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12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<sst xmlns="http://schemas.openxmlformats.org/spreadsheetml/2006/main" count="2861" uniqueCount="2829">
  <si>
    <t xml:space="preserve"> Кофейный сервиз "Элит"  (Абрико)</t>
  </si>
  <si>
    <t xml:space="preserve"> 9026,</t>
  </si>
  <si>
    <t xml:space="preserve"> Кофейный сервиз "Элит" в рюкзаке (Абрико)</t>
  </si>
  <si>
    <t xml:space="preserve"> 9095</t>
  </si>
  <si>
    <t xml:space="preserve"> Кубики "Азбука" 12 шт. (Абрико)</t>
  </si>
  <si>
    <t xml:space="preserve"> 5006,</t>
  </si>
  <si>
    <t xml:space="preserve"> Кубики "Азбука" 12 шт. в ранце (Абрико)</t>
  </si>
  <si>
    <t xml:space="preserve"> 5007,</t>
  </si>
  <si>
    <t xml:space="preserve"> Кубики "Азбука" 24 шт. в ранце (Абрико)</t>
  </si>
  <si>
    <t xml:space="preserve"> 9328</t>
  </si>
  <si>
    <t xml:space="preserve"> Кубики 40х40 (в пакете)  (Абрико)</t>
  </si>
  <si>
    <t xml:space="preserve"> 5001,</t>
  </si>
  <si>
    <t xml:space="preserve"> Кубики 40х40 (в ранце)  (Абрико)</t>
  </si>
  <si>
    <t xml:space="preserve"> 9074</t>
  </si>
  <si>
    <t xml:space="preserve"> Кубики Малыш с азбукой (Абрико)</t>
  </si>
  <si>
    <t xml:space="preserve"> 5005:</t>
  </si>
  <si>
    <t xml:space="preserve"> Кубики Малыш с азбукой (в ранце) (Абрико)</t>
  </si>
  <si>
    <t xml:space="preserve"> 9513</t>
  </si>
  <si>
    <t xml:space="preserve"> Лейка "Рыбка"  (Абрико)</t>
  </si>
  <si>
    <t xml:space="preserve"> 59242</t>
  </si>
  <si>
    <t xml:space="preserve"> Круг "Рыбка"  61 см</t>
  </si>
  <si>
    <t xml:space="preserve"> 82608/20</t>
  </si>
  <si>
    <t xml:space="preserve"> Круг "Рыбки"</t>
  </si>
  <si>
    <t xml:space="preserve"> 85628/20</t>
  </si>
  <si>
    <t xml:space="preserve"> Круг 51 см.</t>
  </si>
  <si>
    <t xml:space="preserve"> 85628/24</t>
  </si>
  <si>
    <t xml:space="preserve"> Круг 61 см.</t>
  </si>
  <si>
    <t xml:space="preserve"> 82612/22</t>
  </si>
  <si>
    <t xml:space="preserve"> Круг с рыбками</t>
  </si>
  <si>
    <t xml:space="preserve"> 82611/20</t>
  </si>
  <si>
    <t xml:space="preserve"> Круг цветной</t>
  </si>
  <si>
    <t xml:space="preserve"> 82611/24</t>
  </si>
  <si>
    <t xml:space="preserve"> 10601В</t>
  </si>
  <si>
    <t xml:space="preserve"> Кукла с кроваткой и одеждой (Китай)</t>
  </si>
  <si>
    <t xml:space="preserve"> 20922</t>
  </si>
  <si>
    <t xml:space="preserve"> Кукла с набором одежды в кор. (Китай)</t>
  </si>
  <si>
    <t xml:space="preserve"> 7781</t>
  </si>
  <si>
    <t xml:space="preserve"> 7782</t>
  </si>
  <si>
    <t xml:space="preserve"> 1605А</t>
  </si>
  <si>
    <t xml:space="preserve"> Кукла с набором одежды и акс. (Китай)</t>
  </si>
  <si>
    <t xml:space="preserve"> 3385</t>
  </si>
  <si>
    <t xml:space="preserve"> Кукла с расческой и зеркалом в пак. (Китай)</t>
  </si>
  <si>
    <t xml:space="preserve"> Д7000</t>
  </si>
  <si>
    <t xml:space="preserve"> Кукла фарфоровая 20 см 10-455</t>
  </si>
  <si>
    <t xml:space="preserve"> Д7043</t>
  </si>
  <si>
    <t xml:space="preserve"> Кукла фарфоровая 20 см 50-543</t>
  </si>
  <si>
    <t xml:space="preserve"> Д9134</t>
  </si>
  <si>
    <t xml:space="preserve"> Кукла фарфоровая 30 см 10-190</t>
  </si>
  <si>
    <t xml:space="preserve"> Д7830</t>
  </si>
  <si>
    <t xml:space="preserve"> Кукла фарфоровая 30 см 50-620</t>
  </si>
  <si>
    <t xml:space="preserve"> Д8527</t>
  </si>
  <si>
    <t xml:space="preserve"> Кукла фарфоровая 30 см 80-078</t>
  </si>
  <si>
    <t xml:space="preserve"> Д9138</t>
  </si>
  <si>
    <t xml:space="preserve"> Кукла фарфоровая 30 см 80-748</t>
  </si>
  <si>
    <t xml:space="preserve"> Д7361</t>
  </si>
  <si>
    <t xml:space="preserve"> Кукла фарфоровая 40 см 50-094</t>
  </si>
  <si>
    <t xml:space="preserve"> 27А</t>
  </si>
  <si>
    <t xml:space="preserve"> Кукла фарфоровая 40 см Балерина</t>
  </si>
  <si>
    <t xml:space="preserve"> 162066</t>
  </si>
  <si>
    <t xml:space="preserve"> Кукла фарфоровая 40 см в бальном платье</t>
  </si>
  <si>
    <t xml:space="preserve"> 162095</t>
  </si>
  <si>
    <t xml:space="preserve"> 162133</t>
  </si>
  <si>
    <t xml:space="preserve"> 162137</t>
  </si>
  <si>
    <t xml:space="preserve"> 16226В</t>
  </si>
  <si>
    <t xml:space="preserve"> 163177А</t>
  </si>
  <si>
    <t xml:space="preserve"> 011А</t>
  </si>
  <si>
    <t xml:space="preserve"> Кукла фарфоровая 40 см в нарядном платье</t>
  </si>
  <si>
    <t xml:space="preserve"> 162001-34</t>
  </si>
  <si>
    <t xml:space="preserve"> Y1631</t>
  </si>
  <si>
    <t xml:space="preserve"> 162001-7</t>
  </si>
  <si>
    <t xml:space="preserve"> Кукла фарфоровая 40 см в соломенной шляпе</t>
  </si>
  <si>
    <t xml:space="preserve"> 52С</t>
  </si>
  <si>
    <t xml:space="preserve"> Кукла фарфоровая 40 см в ярком костюме</t>
  </si>
  <si>
    <t xml:space="preserve"> Y1615</t>
  </si>
  <si>
    <t xml:space="preserve"> Кукла фарфоровая 40 см кантри</t>
  </si>
  <si>
    <t xml:space="preserve"> 011В</t>
  </si>
  <si>
    <t xml:space="preserve"> Кукла фарфоровая 40 см Невеста</t>
  </si>
  <si>
    <t xml:space="preserve"> 161001</t>
  </si>
  <si>
    <t xml:space="preserve"> Кукла фарфоровая 40 см с сумочкой</t>
  </si>
  <si>
    <t xml:space="preserve"> Y1632</t>
  </si>
  <si>
    <t xml:space="preserve"> Кукла фарфоровая 40см в бальном платье c бантом</t>
  </si>
  <si>
    <t xml:space="preserve"> 16443</t>
  </si>
  <si>
    <t xml:space="preserve"> Кукла фарфоровая с корзинкой 40 см</t>
  </si>
  <si>
    <t xml:space="preserve"> 624РН</t>
  </si>
  <si>
    <t xml:space="preserve"> Куклы 3 шт. в плаще в пак. (Китай)</t>
  </si>
  <si>
    <t xml:space="preserve"> 143,</t>
  </si>
  <si>
    <t xml:space="preserve"> Легковые машины в асс.</t>
  </si>
  <si>
    <t xml:space="preserve"> 503.</t>
  </si>
  <si>
    <t xml:space="preserve"> Лодка с оттяжкой на колесиках (Китай)</t>
  </si>
  <si>
    <t xml:space="preserve"> 688Н</t>
  </si>
  <si>
    <t xml:space="preserve"> Маска для плавания "Бегемот"</t>
  </si>
  <si>
    <t xml:space="preserve"> 688</t>
  </si>
  <si>
    <t xml:space="preserve"> Маска для плавания "Лягушка"</t>
  </si>
  <si>
    <t xml:space="preserve"> 59711.</t>
  </si>
  <si>
    <t xml:space="preserve"> Матрац с карт. 183х69</t>
  </si>
  <si>
    <t xml:space="preserve"> QS265</t>
  </si>
  <si>
    <t xml:space="preserve"> Машина спорт. 2 ф. в кор. (Китай)</t>
  </si>
  <si>
    <t xml:space="preserve"> RUNNER</t>
  </si>
  <si>
    <t xml:space="preserve"> Машинка "Swift Runner" н/к 950</t>
  </si>
  <si>
    <t xml:space="preserve"> 110D/120D/467D</t>
  </si>
  <si>
    <t xml:space="preserve"> Машинки с прицепом (Карарама)</t>
  </si>
  <si>
    <t xml:space="preserve"> 142D</t>
  </si>
  <si>
    <t xml:space="preserve"> Мини Купер гоночная версия</t>
  </si>
  <si>
    <t xml:space="preserve"> 144D(142)</t>
  </si>
  <si>
    <t xml:space="preserve"> Мини Купер международная версия</t>
  </si>
  <si>
    <t xml:space="preserve"> 8998</t>
  </si>
  <si>
    <t xml:space="preserve"> Мини орган в пак. (Китай)</t>
  </si>
  <si>
    <t xml:space="preserve"> 801/802-013</t>
  </si>
  <si>
    <t xml:space="preserve"> Младенец в одежде в кор. (Китай)</t>
  </si>
  <si>
    <t xml:space="preserve"> ZD5989-133</t>
  </si>
  <si>
    <t xml:space="preserve"> Младенец на унитазе в кор. (Китай)</t>
  </si>
  <si>
    <t xml:space="preserve"> А8826</t>
  </si>
  <si>
    <t xml:space="preserve"> Младенец с акс. в кор. (Китай)</t>
  </si>
  <si>
    <t xml:space="preserve"> Моб. телефон (Китай)</t>
  </si>
  <si>
    <t xml:space="preserve"> JX-2000</t>
  </si>
  <si>
    <t xml:space="preserve"> 3688</t>
  </si>
  <si>
    <t xml:space="preserve"> Моб. телефон раскладной</t>
  </si>
  <si>
    <t xml:space="preserve"> 118D</t>
  </si>
  <si>
    <t xml:space="preserve"> Мотоциклы (Карарама)</t>
  </si>
  <si>
    <t xml:space="preserve"> FP-150</t>
  </si>
  <si>
    <t xml:space="preserve"> Мяч "Животный мир" 15 см (Ю.Кей)</t>
  </si>
  <si>
    <t xml:space="preserve"> FP-230</t>
  </si>
  <si>
    <t xml:space="preserve"> Мяч "Животный мир" 23 см (Ю.Кей)</t>
  </si>
  <si>
    <t xml:space="preserve"> PG</t>
  </si>
  <si>
    <t xml:space="preserve"> Мяч пластик. 21 см цвета в асс.</t>
  </si>
  <si>
    <t xml:space="preserve"> 01/04</t>
  </si>
  <si>
    <t xml:space="preserve"> н-р пласт. посуды в пр. сумочке</t>
  </si>
  <si>
    <t xml:space="preserve"> LС360</t>
  </si>
  <si>
    <t xml:space="preserve"> Набор "Экстренная помощь" 3 машины</t>
  </si>
  <si>
    <t xml:space="preserve"> 102 К</t>
  </si>
  <si>
    <t xml:space="preserve"> Набор 1:60 на блистере (Карарама)</t>
  </si>
  <si>
    <t xml:space="preserve"> 363А-02</t>
  </si>
  <si>
    <t xml:space="preserve"> Набор бижутерии мал. на блист. (Китай)</t>
  </si>
  <si>
    <t xml:space="preserve"> 10743</t>
  </si>
  <si>
    <t xml:space="preserve"> Набор для вязания "Волшебное яйцо" (Ю.Кей)</t>
  </si>
  <si>
    <t xml:space="preserve"> 848С-6</t>
  </si>
  <si>
    <t xml:space="preserve"> Набор муз. инструментов 4 шт. в пак. (Китай)</t>
  </si>
  <si>
    <t xml:space="preserve"> 848С-3</t>
  </si>
  <si>
    <t xml:space="preserve"> Набор муз. инструментов 5 шт. + игр. (Китай)</t>
  </si>
  <si>
    <t xml:space="preserve"> 848С-5</t>
  </si>
  <si>
    <t xml:space="preserve"> 03626-9</t>
  </si>
  <si>
    <t xml:space="preserve"> Набор муз. инструментов в пак. (Китай)</t>
  </si>
  <si>
    <t xml:space="preserve"> 324</t>
  </si>
  <si>
    <t xml:space="preserve"> Набор мячей пластиз. 4 шт. в пак. (Китай)</t>
  </si>
  <si>
    <t xml:space="preserve"> 306</t>
  </si>
  <si>
    <t xml:space="preserve"> Набор погремушек-клоунов 8 шт. в кор.</t>
  </si>
  <si>
    <t xml:space="preserve"> CF223Р</t>
  </si>
  <si>
    <t xml:space="preserve"> Набор погремушек 3 шт. в пак. (Китай)</t>
  </si>
  <si>
    <t xml:space="preserve"> 503</t>
  </si>
  <si>
    <t xml:space="preserve"> Набор погремушек 5 шт. в пл. банке (Китай)</t>
  </si>
  <si>
    <t xml:space="preserve"> 304..</t>
  </si>
  <si>
    <t xml:space="preserve"> Набор погремушек 8 шт. в кор.</t>
  </si>
  <si>
    <t xml:space="preserve"> 19/20</t>
  </si>
  <si>
    <t xml:space="preserve"> Набор посуды с плитой в пак. (Китай)</t>
  </si>
  <si>
    <t xml:space="preserve"> 42789</t>
  </si>
  <si>
    <t xml:space="preserve"> Набор чайной посуды в сумке-сапожке</t>
  </si>
  <si>
    <t xml:space="preserve"> 3358А</t>
  </si>
  <si>
    <t xml:space="preserve"> Орган "Слоник" мал. в пак. (Китай)</t>
  </si>
  <si>
    <t xml:space="preserve"> 0612</t>
  </si>
  <si>
    <t xml:space="preserve"> Орган 12 клавиш мал. в пак. (Китай)</t>
  </si>
  <si>
    <t xml:space="preserve"> 0168</t>
  </si>
  <si>
    <t xml:space="preserve"> Орган малый в пак. (Китай)</t>
  </si>
  <si>
    <t xml:space="preserve"> 778Е</t>
  </si>
  <si>
    <t xml:space="preserve"> Орган роз. с цвет. на блистере (Китай)</t>
  </si>
  <si>
    <t xml:space="preserve"> FL6019</t>
  </si>
  <si>
    <t xml:space="preserve"> Патрульная лодка "Ribber" (бат.)</t>
  </si>
  <si>
    <t xml:space="preserve"> 868,</t>
  </si>
  <si>
    <t xml:space="preserve"> Пингвины 4 шт. (бат.) в бл. кор.</t>
  </si>
  <si>
    <t xml:space="preserve"> 708</t>
  </si>
  <si>
    <t xml:space="preserve"> Погремушка - шар в сетке</t>
  </si>
  <si>
    <t xml:space="preserve"> 222:</t>
  </si>
  <si>
    <t xml:space="preserve"> Погремушка "Корова" в пак. (Китай)</t>
  </si>
  <si>
    <t xml:space="preserve"> F238</t>
  </si>
  <si>
    <t xml:space="preserve"> Погремушка "Овечка" в пак. (Китай)</t>
  </si>
  <si>
    <t xml:space="preserve"> 8853</t>
  </si>
  <si>
    <t xml:space="preserve"> Погремушка "Птичка" 3 вида 80-303</t>
  </si>
  <si>
    <t xml:space="preserve"> 911,</t>
  </si>
  <si>
    <t xml:space="preserve"> Пожарная машина с сиреной и мигалкой (Бауер)</t>
  </si>
  <si>
    <t xml:space="preserve"> 1001.</t>
  </si>
  <si>
    <t xml:space="preserve"> Пупс в одежде в пак. в асс. (Китай)</t>
  </si>
  <si>
    <t xml:space="preserve"> 129-Д</t>
  </si>
  <si>
    <t xml:space="preserve"> Саксафон блест. в пак. (Китай)</t>
  </si>
  <si>
    <t xml:space="preserve"> 143Х</t>
  </si>
  <si>
    <t xml:space="preserve"> Серия WRC</t>
  </si>
  <si>
    <t xml:space="preserve"> 430</t>
  </si>
  <si>
    <t xml:space="preserve"> Серия Америка</t>
  </si>
  <si>
    <t xml:space="preserve"> 037</t>
  </si>
  <si>
    <t xml:space="preserve"> Собака заводная мал. в пак. (Китай)</t>
  </si>
  <si>
    <t xml:space="preserve"> 203</t>
  </si>
  <si>
    <t xml:space="preserve"> Станция экстренной помощи (Бауер)</t>
  </si>
  <si>
    <t xml:space="preserve"> 28988А</t>
  </si>
  <si>
    <t xml:space="preserve"> Строит. машина с прицепом ДУ (Китай)</t>
  </si>
  <si>
    <t xml:space="preserve"> 2286</t>
  </si>
  <si>
    <t xml:space="preserve"> Строительная машина смешная в ас.. (Китай)</t>
  </si>
  <si>
    <t xml:space="preserve"> 561</t>
  </si>
  <si>
    <t xml:space="preserve"> Строительная техника Volvo-2</t>
  </si>
  <si>
    <t xml:space="preserve"> 2009/</t>
  </si>
  <si>
    <t xml:space="preserve"> Телефон детск. (бат.) в кор. (Китай)</t>
  </si>
  <si>
    <t xml:space="preserve"> 219</t>
  </si>
  <si>
    <t xml:space="preserve"> Техника для погрузки (Карарама)</t>
  </si>
  <si>
    <t xml:space="preserve"> 160</t>
  </si>
  <si>
    <t xml:space="preserve"> Тракторы в ассорт. (Карарама)</t>
  </si>
  <si>
    <t xml:space="preserve"> В117</t>
  </si>
  <si>
    <t xml:space="preserve"> Утюг с глад. доской и акс. (Китай)</t>
  </si>
  <si>
    <t xml:space="preserve"> ХН-42А</t>
  </si>
  <si>
    <t xml:space="preserve"> Ходунки (Китай)</t>
  </si>
  <si>
    <t xml:space="preserve"> ХН-87А</t>
  </si>
  <si>
    <t xml:space="preserve"> 55325</t>
  </si>
  <si>
    <t xml:space="preserve"> Деревянная мозаика "101 далматин - На пианино" 24 эл.</t>
  </si>
  <si>
    <t xml:space="preserve"> 55327</t>
  </si>
  <si>
    <t xml:space="preserve"> Деревянная мозаика "101 далматин - Отдых" 24 эл.</t>
  </si>
  <si>
    <t xml:space="preserve"> 55328</t>
  </si>
  <si>
    <t xml:space="preserve"> Деревянная мозаика "101 далматин - Убегают" 24 эл.</t>
  </si>
  <si>
    <t xml:space="preserve"> 55343</t>
  </si>
  <si>
    <t xml:space="preserve"> Деревянная мозаика "Африка - Жирафы" 24 эл.</t>
  </si>
  <si>
    <t xml:space="preserve"> 55182</t>
  </si>
  <si>
    <t xml:space="preserve"> Деревянная мозаика "Детеныши диких животных" 12 эл.</t>
  </si>
  <si>
    <t xml:space="preserve"> 55163</t>
  </si>
  <si>
    <t xml:space="preserve"> Деревянная мозаика "Дикие животные" 24 эл.</t>
  </si>
  <si>
    <t xml:space="preserve"> 55344</t>
  </si>
  <si>
    <t xml:space="preserve"> Деревянная мозаика "Индия - Тигр" 24 эл.</t>
  </si>
  <si>
    <t xml:space="preserve"> 55169,</t>
  </si>
  <si>
    <t xml:space="preserve"> Деревянная мозаика "На Ферме" 24 эл.</t>
  </si>
  <si>
    <t xml:space="preserve"> 55345</t>
  </si>
  <si>
    <t xml:space="preserve"> Деревянная мозаика "Острова в Пацифике - Черепахи" 24 эл.</t>
  </si>
  <si>
    <t xml:space="preserve"> 55329</t>
  </si>
  <si>
    <t xml:space="preserve"> Деревянная мозаика "Покахонтас вместе с Мико" 24 эл.</t>
  </si>
  <si>
    <t xml:space="preserve"> 55332</t>
  </si>
  <si>
    <t xml:space="preserve"> Деревянная мозаика "Покахонтас и Джон Смит в лодке" 24 эл.</t>
  </si>
  <si>
    <t xml:space="preserve"> 55330</t>
  </si>
  <si>
    <t xml:space="preserve"> Деревянная мозаика "Покахонтас и Джон Смит на скале" 24 эл.</t>
  </si>
  <si>
    <t xml:space="preserve"> 55331</t>
  </si>
  <si>
    <t xml:space="preserve"> Деревянная мозаика "Покахонтас и Кокоум" 24 эл.</t>
  </si>
  <si>
    <t xml:space="preserve"> 55175</t>
  </si>
  <si>
    <t xml:space="preserve"> Деревянная мозаика "Экзотические животные - Саванна" 24 эл.</t>
  </si>
  <si>
    <t xml:space="preserve"> 55320</t>
  </si>
  <si>
    <t xml:space="preserve"> Деревянная мозаика Дисней  24 эл.</t>
  </si>
  <si>
    <t xml:space="preserve"> 55310-11-12</t>
  </si>
  <si>
    <t xml:space="preserve"> Деревянная мозаика Дисней "Алладин" 24 эл. в асс.</t>
  </si>
  <si>
    <t xml:space="preserve"> 55322-23-24</t>
  </si>
  <si>
    <t xml:space="preserve"> Деревянная мозаика Дисней "Бэмби" 24 эл. в асс.</t>
  </si>
  <si>
    <t xml:space="preserve"> 55313-14-15</t>
  </si>
  <si>
    <t xml:space="preserve"> Деревянная мозаика Дисней "Детеныши" 24 эл. в асс.</t>
  </si>
  <si>
    <t xml:space="preserve"> 55364-5-6-7</t>
  </si>
  <si>
    <t xml:space="preserve"> Деревянная мозаика Дисней "Квазимодо" 24 эл. в асс.</t>
  </si>
  <si>
    <t xml:space="preserve"> 55316-17-18-20</t>
  </si>
  <si>
    <t xml:space="preserve"> Деревянная мозаика Дисней "Король Лев" 24 эл. в асс.</t>
  </si>
  <si>
    <t xml:space="preserve"> 55301-2-3</t>
  </si>
  <si>
    <t xml:space="preserve"> Деревянная мозаика Дисней "Красавица и чудовище" 24 эл. в асс.</t>
  </si>
  <si>
    <t xml:space="preserve"> 55304-5-6</t>
  </si>
  <si>
    <t xml:space="preserve"> Деревянная мозаика Дисней "Маленькая русалочка" 24 эл. в асс.</t>
  </si>
  <si>
    <t xml:space="preserve"> 55350</t>
  </si>
  <si>
    <t xml:space="preserve"> Деревянная мозаика Дисней "Минни" 12 эл.</t>
  </si>
  <si>
    <t xml:space="preserve"> 55307-8-9</t>
  </si>
  <si>
    <t xml:space="preserve"> Деревянная мозаика Дисней "Стандарт" 24 эл. в асс.</t>
  </si>
  <si>
    <t xml:space="preserve"> 55170-1-21</t>
  </si>
  <si>
    <t xml:space="preserve"> Деревянная мозаика Хуго "В зоопарке" 12 эл. в асс.</t>
  </si>
  <si>
    <t xml:space="preserve"> 55164-5</t>
  </si>
  <si>
    <t xml:space="preserve"> Деревянная мозаика Хуго "В цирке" 12 эл. в асс.</t>
  </si>
  <si>
    <t xml:space="preserve"> 55161-2</t>
  </si>
  <si>
    <t xml:space="preserve"> Деревянная мозаика Хуго "Дикие животные" 12 эл. в асс.</t>
  </si>
  <si>
    <t xml:space="preserve"> 55167-8-9</t>
  </si>
  <si>
    <t xml:space="preserve"> Деревянная мозаика Хуго "На ферме" 12 эл. в асс.</t>
  </si>
  <si>
    <t xml:space="preserve"> 55064</t>
  </si>
  <si>
    <t xml:space="preserve"> Дидакт. кубики "Большие + маленькие буквы " 24 шт.</t>
  </si>
  <si>
    <t xml:space="preserve"> 55072</t>
  </si>
  <si>
    <t xml:space="preserve"> Дидакт. кубики "Большие + маленькие буквы, сказки" 36 шт.</t>
  </si>
  <si>
    <t xml:space="preserve"> 55062</t>
  </si>
  <si>
    <t xml:space="preserve"> Дидакт. кубики "Большие + маленькие буквы, цифры" 36 шт.</t>
  </si>
  <si>
    <t xml:space="preserve"> 55061</t>
  </si>
  <si>
    <t xml:space="preserve"> Дидакт. кубики "Большие буквы + цифры" 24 шт.</t>
  </si>
  <si>
    <t xml:space="preserve"> 55060</t>
  </si>
  <si>
    <t xml:space="preserve"> Дидакт. кубики "Большие буквы, цифры, сказки" 36 шт.</t>
  </si>
  <si>
    <t xml:space="preserve"> 55070</t>
  </si>
  <si>
    <t xml:space="preserve"> Дидакт. кубики "Маленькие буквы + цифры" 24 шт.</t>
  </si>
  <si>
    <t xml:space="preserve"> 55068</t>
  </si>
  <si>
    <t xml:space="preserve"> Дидакт. кубики "Формы + цвета" 24 шт.</t>
  </si>
  <si>
    <t xml:space="preserve"> 55069</t>
  </si>
  <si>
    <t xml:space="preserve"> Дидакт. кубики "Цифры + формы" 24 шт.</t>
  </si>
  <si>
    <t xml:space="preserve"> 55157</t>
  </si>
  <si>
    <t xml:space="preserve"> Дидактические кубики "Большие + маленькие буквы " 12 шт.</t>
  </si>
  <si>
    <t xml:space="preserve"> 55156</t>
  </si>
  <si>
    <t xml:space="preserve"> Дидактические кубики "Большие буквы + Цифры" 12 шт.</t>
  </si>
  <si>
    <t xml:space="preserve"> 55056</t>
  </si>
  <si>
    <t xml:space="preserve"> Дидактические кубики "Большие буквы" 12 шт.</t>
  </si>
  <si>
    <t xml:space="preserve"> 55054</t>
  </si>
  <si>
    <t xml:space="preserve"> Дидактические кубики "Формы" 12 шт.</t>
  </si>
  <si>
    <t xml:space="preserve"> 55053</t>
  </si>
  <si>
    <t xml:space="preserve"> Дидактические кубики "Цвета" 12 шт.</t>
  </si>
  <si>
    <t xml:space="preserve"> 55055</t>
  </si>
  <si>
    <t xml:space="preserve"> Дидактические кубики "Цифры" 12 шт.</t>
  </si>
  <si>
    <t xml:space="preserve"> 55179</t>
  </si>
  <si>
    <t xml:space="preserve"> Дидактические кубики для основного обучения 72 шт.</t>
  </si>
  <si>
    <t xml:space="preserve"> 55723Р</t>
  </si>
  <si>
    <t xml:space="preserve"> Дисней - Детеныши в асс.</t>
  </si>
  <si>
    <t xml:space="preserve"> 550010</t>
  </si>
  <si>
    <t xml:space="preserve"> Игра "Трактор"</t>
  </si>
  <si>
    <t xml:space="preserve"> 55721</t>
  </si>
  <si>
    <t xml:space="preserve"> Крошечные животные в асс.</t>
  </si>
  <si>
    <t xml:space="preserve"> 55721Р</t>
  </si>
  <si>
    <t xml:space="preserve"> 55203</t>
  </si>
  <si>
    <t xml:space="preserve"> Кубики с картинками  20 шт.</t>
  </si>
  <si>
    <t xml:space="preserve"> 55213</t>
  </si>
  <si>
    <t xml:space="preserve"> Кубики с картинками "Дисней - 101 далматин" 20 шт.</t>
  </si>
  <si>
    <t xml:space="preserve"> 55209</t>
  </si>
  <si>
    <t xml:space="preserve"> Кубики с картинками "Дисней - Алладин" 20 шт.</t>
  </si>
  <si>
    <t xml:space="preserve"> 55210</t>
  </si>
  <si>
    <t xml:space="preserve"> Кубики с картинками "Дисней - Детеныши" 20 шт.</t>
  </si>
  <si>
    <t xml:space="preserve"> 55197</t>
  </si>
  <si>
    <t xml:space="preserve"> Кубики с картинками "Дисней - Животные" 4 шт.</t>
  </si>
  <si>
    <t xml:space="preserve"> 55211</t>
  </si>
  <si>
    <t xml:space="preserve"> Кубики с картинками "Дисней - Король Лев" 20 шт.</t>
  </si>
  <si>
    <t xml:space="preserve"> 55208</t>
  </si>
  <si>
    <t xml:space="preserve"> Кубики с картинками "Дисней - Красавица и чудовище" 20 шт.</t>
  </si>
  <si>
    <t xml:space="preserve"> 55196</t>
  </si>
  <si>
    <t xml:space="preserve"> Кубики с картинками "Дисней - Малыши" 4 шт.</t>
  </si>
  <si>
    <t xml:space="preserve"> 55214</t>
  </si>
  <si>
    <t xml:space="preserve"> Кубики с картинками "Дисней - Покахонтас" 20 шт.</t>
  </si>
  <si>
    <t xml:space="preserve"> 55195</t>
  </si>
  <si>
    <t xml:space="preserve"> Кубики с картинками "Дисней - Стандарт 1" 6 шт.</t>
  </si>
  <si>
    <t xml:space="preserve"> 55194</t>
  </si>
  <si>
    <t xml:space="preserve"> Кубики с картинками "Дисней - Стандарт 2" 6 шт.</t>
  </si>
  <si>
    <t xml:space="preserve"> 55212</t>
  </si>
  <si>
    <t xml:space="preserve"> Кубики с картинками "Дисней - Стандарт" 20 шт.</t>
  </si>
  <si>
    <t xml:space="preserve"> 55216</t>
  </si>
  <si>
    <t xml:space="preserve"> Кубики с картинками "Животные" 20 шт.</t>
  </si>
  <si>
    <t xml:space="preserve"> 55192</t>
  </si>
  <si>
    <t xml:space="preserve"> Пазл мягк. магн. "Мой дом" (Астрайт)</t>
  </si>
  <si>
    <t xml:space="preserve"> 1734</t>
  </si>
  <si>
    <t xml:space="preserve"> Пазл мягк. магн. "На даче" (Астрайт)</t>
  </si>
  <si>
    <t>ЗАО 'Игрушка-Сувенир'</t>
  </si>
  <si>
    <t xml:space="preserve"> УП-11-М-05</t>
  </si>
  <si>
    <t xml:space="preserve"> Игрушка "Два кресла" в упак.</t>
  </si>
  <si>
    <t xml:space="preserve"> УП-02-М-05</t>
  </si>
  <si>
    <t xml:space="preserve"> Игрушка "Люлькая с пост. принад." в упаковке</t>
  </si>
  <si>
    <t>ЗАО 'Крико-пласт'</t>
  </si>
  <si>
    <t>ЗАО 'Кристэль-М'</t>
  </si>
  <si>
    <t>ЗАО 'Кругозор' г.Москва</t>
  </si>
  <si>
    <t>ЗАО 'Мир ребенка'</t>
  </si>
  <si>
    <t>ЗАО 'Прогресс'</t>
  </si>
  <si>
    <t xml:space="preserve"> С-017</t>
  </si>
  <si>
    <t>ЗАО 'ТУКС'</t>
  </si>
  <si>
    <t xml:space="preserve"> УЦ-1</t>
  </si>
  <si>
    <t xml:space="preserve"> Детская игра "Учим цифры"</t>
  </si>
  <si>
    <t>ЗАО 'Юнси' г.Саратов</t>
  </si>
  <si>
    <t>Зеленодольское предпр.  'Эра'</t>
  </si>
  <si>
    <t xml:space="preserve"> С-5-7522852</t>
  </si>
  <si>
    <t xml:space="preserve"> Игра "Кукольный доктор" (Эра)</t>
  </si>
  <si>
    <t xml:space="preserve"> С-6-7522852</t>
  </si>
  <si>
    <t xml:space="preserve"> Игра "Кукольный парикмахер" (Эра)</t>
  </si>
  <si>
    <t xml:space="preserve"> АИЖК-334162-001-ООТО</t>
  </si>
  <si>
    <t xml:space="preserve"> Игра "Рулетка" (Эра)</t>
  </si>
  <si>
    <t xml:space="preserve"> С-56-75</t>
  </si>
  <si>
    <t xml:space="preserve"> Игра "Твистер" (Эра)</t>
  </si>
  <si>
    <t xml:space="preserve"> С-56-7522</t>
  </si>
  <si>
    <t xml:space="preserve"> Магнитишка (Эра)</t>
  </si>
  <si>
    <t xml:space="preserve"> 539</t>
  </si>
  <si>
    <t xml:space="preserve"> Погремушка подвеска тип 1 (Эра)</t>
  </si>
  <si>
    <t>Китай</t>
  </si>
  <si>
    <t xml:space="preserve"> BD042</t>
  </si>
  <si>
    <t xml:space="preserve"> Бадминтон метал. с  воланом в сетке (Китай)</t>
  </si>
  <si>
    <t xml:space="preserve"> 640В</t>
  </si>
  <si>
    <t xml:space="preserve"> Водяной пистолет с прозрач. бал. (Китай)</t>
  </si>
  <si>
    <t xml:space="preserve"> 115</t>
  </si>
  <si>
    <t xml:space="preserve"> Водяной пистолет средний (в пак.) (Китай)</t>
  </si>
  <si>
    <t xml:space="preserve"> 500</t>
  </si>
  <si>
    <t xml:space="preserve"> А-1,</t>
  </si>
  <si>
    <t xml:space="preserve"> Водяной пистолет средний прозрач. (Китай)</t>
  </si>
  <si>
    <t xml:space="preserve"> 500А</t>
  </si>
  <si>
    <t xml:space="preserve"> Водяной пистолет средний прозрачный (в пак.) (Китай)</t>
  </si>
  <si>
    <t xml:space="preserve"> 600,</t>
  </si>
  <si>
    <t xml:space="preserve"> Водяной пистолет средний. в пак. (Китай)</t>
  </si>
  <si>
    <t xml:space="preserve"> 2013.</t>
  </si>
  <si>
    <t xml:space="preserve"> Водяной пистолет средний. в сет. (Китай)</t>
  </si>
  <si>
    <t xml:space="preserve"> 2214,</t>
  </si>
  <si>
    <t xml:space="preserve"> Железная дорога 23 пред. (Китай)</t>
  </si>
  <si>
    <t xml:space="preserve"> 25237-W16</t>
  </si>
  <si>
    <t xml:space="preserve"> Кукла-брелок фарф. 12 шт. (Китай)</t>
  </si>
  <si>
    <t xml:space="preserve"> 25241-W16</t>
  </si>
  <si>
    <t xml:space="preserve"> 25242-W16</t>
  </si>
  <si>
    <t xml:space="preserve"> МБ</t>
  </si>
  <si>
    <t xml:space="preserve"> Мишура "Бусинка"</t>
  </si>
  <si>
    <t xml:space="preserve"> С6</t>
  </si>
  <si>
    <t xml:space="preserve"> Серпантин 6.0м</t>
  </si>
  <si>
    <t xml:space="preserve"> 603-477</t>
  </si>
  <si>
    <t xml:space="preserve"> 2 куклы на качелях 1600А-1600В</t>
  </si>
  <si>
    <t xml:space="preserve"> 602-417</t>
  </si>
  <si>
    <t xml:space="preserve"> Автобус на бат. 5358</t>
  </si>
  <si>
    <t xml:space="preserve"> 607-108</t>
  </si>
  <si>
    <t xml:space="preserve"> Барабанная установка в кор. 713</t>
  </si>
  <si>
    <t xml:space="preserve"> 601-020</t>
  </si>
  <si>
    <t xml:space="preserve"> Бумеранг SporTer 2 шт. в пак.</t>
  </si>
  <si>
    <t xml:space="preserve"> 604-117</t>
  </si>
  <si>
    <t xml:space="preserve"> Ведро "Цветок" 0,3 л 01202</t>
  </si>
  <si>
    <t xml:space="preserve"> 021,</t>
  </si>
  <si>
    <t xml:space="preserve"> Ведро маленькое 021</t>
  </si>
  <si>
    <t xml:space="preserve"> 609-003</t>
  </si>
  <si>
    <t xml:space="preserve"> Вертолет 28 см Black Hawk НА-66 на батарейках</t>
  </si>
  <si>
    <t xml:space="preserve"> 609-459</t>
  </si>
  <si>
    <t xml:space="preserve"> Вертолет на бат. в кор.</t>
  </si>
  <si>
    <t xml:space="preserve"> 609-122</t>
  </si>
  <si>
    <t xml:space="preserve"> Водная игра Часы в пак. 978-2А</t>
  </si>
  <si>
    <t xml:space="preserve"> 602-444</t>
  </si>
  <si>
    <t xml:space="preserve"> Военный джип на дистанц. управлении 0208</t>
  </si>
  <si>
    <t xml:space="preserve"> 602-443</t>
  </si>
  <si>
    <t xml:space="preserve"> Военный джип на дистанционном управлении в пак. 0208</t>
  </si>
  <si>
    <t xml:space="preserve"> 605-133</t>
  </si>
  <si>
    <t xml:space="preserve"> Военный набор 41 см в кор С10.7</t>
  </si>
  <si>
    <t xml:space="preserve"> 605-135</t>
  </si>
  <si>
    <t xml:space="preserve"> Военный набор 41 см в кор. 115</t>
  </si>
  <si>
    <t xml:space="preserve"> 605-167</t>
  </si>
  <si>
    <t xml:space="preserve"> Военный набор: 4 солдата с оружием CY833</t>
  </si>
  <si>
    <t xml:space="preserve"> 605-142</t>
  </si>
  <si>
    <t xml:space="preserve"> Военный набор: джип, 2 солдата с оружием 2012М</t>
  </si>
  <si>
    <t xml:space="preserve"> 604-204</t>
  </si>
  <si>
    <t xml:space="preserve"> Головоломка "Звезда"</t>
  </si>
  <si>
    <t xml:space="preserve"> 612-119</t>
  </si>
  <si>
    <t xml:space="preserve"> Грузовик без механизма</t>
  </si>
  <si>
    <t xml:space="preserve"> 602-431</t>
  </si>
  <si>
    <t xml:space="preserve"> Грузовик на дистанционном управлени 6688</t>
  </si>
  <si>
    <t xml:space="preserve"> 602-263</t>
  </si>
  <si>
    <t xml:space="preserve"> Джип инерционный в пак. 936</t>
  </si>
  <si>
    <t xml:space="preserve"> 609-080</t>
  </si>
  <si>
    <t xml:space="preserve"> Динозавр озвуч. зеленый на бат.</t>
  </si>
  <si>
    <t xml:space="preserve"> 604-892</t>
  </si>
  <si>
    <t xml:space="preserve"> Доска для рисования в кор.</t>
  </si>
  <si>
    <t xml:space="preserve"> 604-894</t>
  </si>
  <si>
    <t xml:space="preserve"> 609-108</t>
  </si>
  <si>
    <t xml:space="preserve"> Заводной дракон в пак.</t>
  </si>
  <si>
    <t xml:space="preserve"> 609-149</t>
  </si>
  <si>
    <t xml:space="preserve"> Игрушка "Барабан"</t>
  </si>
  <si>
    <t xml:space="preserve"> 609-148</t>
  </si>
  <si>
    <t xml:space="preserve"> Игрушка "Дудочка" в пак.</t>
  </si>
  <si>
    <t xml:space="preserve"> 603-392</t>
  </si>
  <si>
    <t xml:space="preserve"> Игрушка "Кукла" в кор.</t>
  </si>
  <si>
    <t xml:space="preserve"> 609-152</t>
  </si>
  <si>
    <t xml:space="preserve"> Игрушка заводная "Рыбка" 3 цв. в пак. 258</t>
  </si>
  <si>
    <t xml:space="preserve"> 602-306</t>
  </si>
  <si>
    <t xml:space="preserve"> Инерционная машина в блистере MI-04</t>
  </si>
  <si>
    <t xml:space="preserve"> 602-392</t>
  </si>
  <si>
    <t xml:space="preserve"> Инерционная машина в пак. 139</t>
  </si>
  <si>
    <t xml:space="preserve"> 602-235</t>
  </si>
  <si>
    <t xml:space="preserve"> Инерционная машина в пак. 5833Р</t>
  </si>
  <si>
    <t xml:space="preserve"> 602-039</t>
  </si>
  <si>
    <t xml:space="preserve"> Инерционная машина спортивная 23 см Naigator</t>
  </si>
  <si>
    <t xml:space="preserve"> 602-368</t>
  </si>
  <si>
    <t xml:space="preserve"> Инерционная полицейская машина 29 см в кор. 2207</t>
  </si>
  <si>
    <t xml:space="preserve"> 602-544</t>
  </si>
  <si>
    <t xml:space="preserve"> Инерционная спортивная машина в блистере А111</t>
  </si>
  <si>
    <t xml:space="preserve"> 602-261</t>
  </si>
  <si>
    <t xml:space="preserve"> Инерционный грузовик 4 ваида в пак. 2250-С</t>
  </si>
  <si>
    <t xml:space="preserve"> 602-547</t>
  </si>
  <si>
    <t xml:space="preserve"> Инерционный грузовик в блистере 7288</t>
  </si>
  <si>
    <t xml:space="preserve"> 602-254</t>
  </si>
  <si>
    <t xml:space="preserve"> Инерционный грузовик в пак. 2237</t>
  </si>
  <si>
    <t xml:space="preserve"> 602-409</t>
  </si>
  <si>
    <t xml:space="preserve"> Инерционный грузовик в пак. 4 вида (арт. 359,409) 2008</t>
  </si>
  <si>
    <t xml:space="preserve"> 602-359</t>
  </si>
  <si>
    <t xml:space="preserve"> Инерционный грузовик в пак. 4 вида 2008</t>
  </si>
  <si>
    <t xml:space="preserve"> 612-037</t>
  </si>
  <si>
    <t xml:space="preserve"> Инерционный джип в блистере 8039</t>
  </si>
  <si>
    <t xml:space="preserve"> 602-245</t>
  </si>
  <si>
    <t xml:space="preserve"> Инерционный джип в пак. В799</t>
  </si>
  <si>
    <t xml:space="preserve"> 602-014</t>
  </si>
  <si>
    <t xml:space="preserve"> Инерционный кабриолет 17 см Gorgeosness 0672</t>
  </si>
  <si>
    <t xml:space="preserve"> 602-381</t>
  </si>
  <si>
    <t xml:space="preserve"> Инерционный квадроцикл в пак. (арт. 366,381) 5688</t>
  </si>
  <si>
    <t xml:space="preserve"> 602-430</t>
  </si>
  <si>
    <t xml:space="preserve"> Инерционный кран в кор. 2128</t>
  </si>
  <si>
    <t xml:space="preserve"> 602-320</t>
  </si>
  <si>
    <t xml:space="preserve"> Инерционный Купер в блистере 2028</t>
  </si>
  <si>
    <t xml:space="preserve"> 602-283</t>
  </si>
  <si>
    <t xml:space="preserve"> Инерционный танк в пак. 008</t>
  </si>
  <si>
    <t xml:space="preserve"> 602-255</t>
  </si>
  <si>
    <t xml:space="preserve"> Инерционный трейлер в блист. 5735</t>
  </si>
  <si>
    <t xml:space="preserve"> 602-222</t>
  </si>
  <si>
    <t xml:space="preserve"> Инерционный трейлер с мотоциклами в блистере 3289В</t>
  </si>
  <si>
    <t xml:space="preserve"> 602-276</t>
  </si>
  <si>
    <t xml:space="preserve"> Инерционный трейлер с цистерной в блистере 285В</t>
  </si>
  <si>
    <t xml:space="preserve"> 602-774</t>
  </si>
  <si>
    <t xml:space="preserve"> Инерционный эвакуатор в блист. 222-А</t>
  </si>
  <si>
    <t xml:space="preserve"> 602-021</t>
  </si>
  <si>
    <t xml:space="preserve"> Инерция машина военная 28 см Force Army 362</t>
  </si>
  <si>
    <t xml:space="preserve"> 609-464</t>
  </si>
  <si>
    <t xml:space="preserve"> Каталка автобус с конструктором</t>
  </si>
  <si>
    <t xml:space="preserve"> 604-563</t>
  </si>
  <si>
    <t xml:space="preserve"> Ковбойский набор 10 пред. в кор. 9386А</t>
  </si>
  <si>
    <t xml:space="preserve"> 606-053</t>
  </si>
  <si>
    <t xml:space="preserve"> Конструктор 23 эл. Колобок</t>
  </si>
  <si>
    <t xml:space="preserve"> 606-042</t>
  </si>
  <si>
    <t xml:space="preserve"> Конструктор 325 элем. техно в чемодане</t>
  </si>
  <si>
    <t xml:space="preserve"> 603-007</t>
  </si>
  <si>
    <t xml:space="preserve"> Кукла "Beautifully" 27 см, озвученный, набивной в пак.</t>
  </si>
  <si>
    <t xml:space="preserve"> 603-497</t>
  </si>
  <si>
    <t xml:space="preserve"> Кукла "Джойс" с набором одежды, обуви и др. аксс. М002</t>
  </si>
  <si>
    <t xml:space="preserve"> 38101</t>
  </si>
  <si>
    <t xml:space="preserve"> Кукла 23 см We teens-hip-hop в ботин. брюк., гнущ. руки и ноги</t>
  </si>
  <si>
    <t xml:space="preserve"> 38098</t>
  </si>
  <si>
    <t xml:space="preserve"> Кукла 23 см We teens-hip-hop с магнитофоном и сумкой, гнущ. руки и ноги</t>
  </si>
  <si>
    <t xml:space="preserve"> 38071</t>
  </si>
  <si>
    <t xml:space="preserve"> Кукла 23 см We teens в купальнике с шортами, гнущ. руки и ноги (12 видов)</t>
  </si>
  <si>
    <t xml:space="preserve"> 603-638</t>
  </si>
  <si>
    <t xml:space="preserve"> Кукла Вика 26 см 6 видов 82612</t>
  </si>
  <si>
    <t xml:space="preserve"> 603-543</t>
  </si>
  <si>
    <t xml:space="preserve"> Кукла Мальчик 36 см 6 видов 12616</t>
  </si>
  <si>
    <t xml:space="preserve"> 604-768</t>
  </si>
  <si>
    <t xml:space="preserve"> Логический кубик для малышей 38772А</t>
  </si>
  <si>
    <t xml:space="preserve"> 604-301</t>
  </si>
  <si>
    <t xml:space="preserve"> Лягушка на батарейках</t>
  </si>
  <si>
    <t xml:space="preserve"> 602-324</t>
  </si>
  <si>
    <t xml:space="preserve"> Машина AUDI TT COUPE</t>
  </si>
  <si>
    <t xml:space="preserve"> 602-336</t>
  </si>
  <si>
    <t xml:space="preserve"> 602-342</t>
  </si>
  <si>
    <t xml:space="preserve"> 602-326</t>
  </si>
  <si>
    <t xml:space="preserve"> Машина BMW X5</t>
  </si>
  <si>
    <t xml:space="preserve"> 602-344</t>
  </si>
  <si>
    <t xml:space="preserve"> Машина CHRYSIER PT CRUISER W/FIRE IMPRINT</t>
  </si>
  <si>
    <t xml:space="preserve"> 602-327</t>
  </si>
  <si>
    <t xml:space="preserve"> Машина FIAT 500 WITH KEYCHAIN брелок</t>
  </si>
  <si>
    <t xml:space="preserve"> 602-340</t>
  </si>
  <si>
    <t xml:space="preserve"> 602-064</t>
  </si>
  <si>
    <t xml:space="preserve"> Машина MINI COOL CAR блистер</t>
  </si>
  <si>
    <t xml:space="preserve"> 602-332</t>
  </si>
  <si>
    <t xml:space="preserve"> Машина TOYOTA CELICA</t>
  </si>
  <si>
    <t xml:space="preserve"> 602-328</t>
  </si>
  <si>
    <t xml:space="preserve"> Машина VOLKSWAGEN CLASSICAL BEETLE 1967</t>
  </si>
  <si>
    <t xml:space="preserve"> 602-341</t>
  </si>
  <si>
    <t xml:space="preserve"> 602-334</t>
  </si>
  <si>
    <t xml:space="preserve"> Машина VOLKSWAGEN LUPO</t>
  </si>
  <si>
    <t xml:space="preserve"> 602-335</t>
  </si>
  <si>
    <t xml:space="preserve"> Машина VOLKSWAGEN LUPO W/KEYCHAIN</t>
  </si>
  <si>
    <t xml:space="preserve"> 602-323</t>
  </si>
  <si>
    <t xml:space="preserve"> Машина VOLKSWAGEN LUPO WITH KEYCHAIN брелок</t>
  </si>
  <si>
    <t xml:space="preserve"> 602-325</t>
  </si>
  <si>
    <t xml:space="preserve"> Машина VOLKSWAGEN NEW BEETLE брелок</t>
  </si>
  <si>
    <t xml:space="preserve"> 602-338</t>
  </si>
  <si>
    <t xml:space="preserve"> 602-413</t>
  </si>
  <si>
    <t xml:space="preserve"> Машина на дистан. управл. 138</t>
  </si>
  <si>
    <t xml:space="preserve"> 602-449</t>
  </si>
  <si>
    <t xml:space="preserve"> Машина на дистан. управл. 305АВ003</t>
  </si>
  <si>
    <t xml:space="preserve"> 602-155</t>
  </si>
  <si>
    <t xml:space="preserve"> Машина на дистанционном управлениее в блистере 468-11А</t>
  </si>
  <si>
    <t xml:space="preserve"> 602-151</t>
  </si>
  <si>
    <t xml:space="preserve"> Машина на дистанционном управлении 598А</t>
  </si>
  <si>
    <t xml:space="preserve"> 602-447</t>
  </si>
  <si>
    <t xml:space="preserve"> Машина на дистанционном управлении на корт 228А</t>
  </si>
  <si>
    <t xml:space="preserve"> 602-399</t>
  </si>
  <si>
    <t xml:space="preserve"> Машина с катером в блистере 37007</t>
  </si>
  <si>
    <t xml:space="preserve"> 602-117</t>
  </si>
  <si>
    <t xml:space="preserve"> Машина со сменными колесами, на бат. 7 видов в блист.</t>
  </si>
  <si>
    <t xml:space="preserve"> 602-445</t>
  </si>
  <si>
    <t xml:space="preserve"> Машинка со сменным корпусом на бат. 890</t>
  </si>
  <si>
    <t xml:space="preserve"> 602-455</t>
  </si>
  <si>
    <t xml:space="preserve"> Микроавтобус на дистан. управл. 2628</t>
  </si>
  <si>
    <t xml:space="preserve"> 604-900</t>
  </si>
  <si>
    <t xml:space="preserve"> Мозаика в кор.</t>
  </si>
  <si>
    <t xml:space="preserve"> 609-051</t>
  </si>
  <si>
    <t xml:space="preserve"> Музыкальная игрушка - телевизор для малышей 511</t>
  </si>
  <si>
    <t xml:space="preserve"> 601-003</t>
  </si>
  <si>
    <t xml:space="preserve"> Мяч футбольный 2 слоя Game Plus</t>
  </si>
  <si>
    <t xml:space="preserve"> 604-405</t>
  </si>
  <si>
    <t xml:space="preserve"> Набор бисера 29 см в кор. 99833</t>
  </si>
  <si>
    <t xml:space="preserve"> 603-781</t>
  </si>
  <si>
    <t xml:space="preserve"> Набор бисера на карт.</t>
  </si>
  <si>
    <t xml:space="preserve"> 601-014</t>
  </si>
  <si>
    <t xml:space="preserve"> Набор для боулинга: 6 кеглей-погрем. 15 см и 2 шара</t>
  </si>
  <si>
    <t xml:space="preserve"> 604-007</t>
  </si>
  <si>
    <t xml:space="preserve"> Набор для хозяюшки 10 перд. MY Cleaning Set 2053</t>
  </si>
  <si>
    <t xml:space="preserve"> 604-564</t>
  </si>
  <si>
    <t xml:space="preserve"> Набор животных</t>
  </si>
  <si>
    <t xml:space="preserve"> 604-565</t>
  </si>
  <si>
    <t xml:space="preserve"> 604-566</t>
  </si>
  <si>
    <t xml:space="preserve"> 604-624</t>
  </si>
  <si>
    <t xml:space="preserve"> Набор инструментов в кор. 1839</t>
  </si>
  <si>
    <t xml:space="preserve"> 602-075</t>
  </si>
  <si>
    <t xml:space="preserve"> Набор машин DELUXE RACER в дисплее</t>
  </si>
  <si>
    <t xml:space="preserve"> 602-682</t>
  </si>
  <si>
    <t xml:space="preserve"> Набор мет. полицейский машин 9 шт 01266AF</t>
  </si>
  <si>
    <t xml:space="preserve"> 604-311</t>
  </si>
  <si>
    <t xml:space="preserve"> Набор пластизолевых игрушек в пак.</t>
  </si>
  <si>
    <t xml:space="preserve"> 602-709</t>
  </si>
  <si>
    <t xml:space="preserve"> Набор строительной техники 302</t>
  </si>
  <si>
    <t xml:space="preserve"> 604-003</t>
  </si>
  <si>
    <t xml:space="preserve"> Набор украшений для девочек 28х20 см Beauty Set</t>
  </si>
  <si>
    <t xml:space="preserve"> 604-558</t>
  </si>
  <si>
    <t xml:space="preserve"> Набор фермера с трактором, в блистере 0069</t>
  </si>
  <si>
    <t xml:space="preserve"> 604-184</t>
  </si>
  <si>
    <t xml:space="preserve"> Набор худож. доска для рисования, подставка под фломастеры в кор.</t>
  </si>
  <si>
    <t xml:space="preserve"> 605-148</t>
  </si>
  <si>
    <t xml:space="preserve"> Оружие с мишенью на картоне 728</t>
  </si>
  <si>
    <t xml:space="preserve"> 604-043</t>
  </si>
  <si>
    <t xml:space="preserve"> Пазл Рыбка с ракушкой, пластизоль 2166В</t>
  </si>
  <si>
    <t xml:space="preserve"> 609-469</t>
  </si>
  <si>
    <t xml:space="preserve"> Паровоз с конструктором</t>
  </si>
  <si>
    <t xml:space="preserve"> 602-660</t>
  </si>
  <si>
    <t xml:space="preserve"> Паровозик в пак. 9808</t>
  </si>
  <si>
    <t xml:space="preserve"> 609-470</t>
  </si>
  <si>
    <t xml:space="preserve"> Паровозик с конструктором</t>
  </si>
  <si>
    <t xml:space="preserve"> 604-016</t>
  </si>
  <si>
    <t xml:space="preserve"> Песочный набор "Ведро с лейкой"</t>
  </si>
  <si>
    <t xml:space="preserve"> 604-015</t>
  </si>
  <si>
    <t xml:space="preserve"> Песочный набор "Ведро с формочками"</t>
  </si>
  <si>
    <t xml:space="preserve"> 605-010</t>
  </si>
  <si>
    <t xml:space="preserve"> Пистолет озвученный (трещотка) 18 см в пак. GT5283</t>
  </si>
  <si>
    <t xml:space="preserve"> 605-165</t>
  </si>
  <si>
    <t xml:space="preserve"> Пистолет с присосками 5616-4</t>
  </si>
  <si>
    <t xml:space="preserve"> 604-349</t>
  </si>
  <si>
    <t xml:space="preserve"> Погремушка в пак. 3590R</t>
  </si>
  <si>
    <t xml:space="preserve"> 604-680</t>
  </si>
  <si>
    <t xml:space="preserve"> Погремушка Мишка в колесе Fun Time 726</t>
  </si>
  <si>
    <t xml:space="preserve"> 609-407</t>
  </si>
  <si>
    <t xml:space="preserve"> Погремушка на коляску</t>
  </si>
  <si>
    <t xml:space="preserve"> 609-408</t>
  </si>
  <si>
    <t xml:space="preserve"> 609-412</t>
  </si>
  <si>
    <t xml:space="preserve"> Погремушка на коляску 6348</t>
  </si>
  <si>
    <t xml:space="preserve"> 604-206</t>
  </si>
  <si>
    <t xml:space="preserve"> Погремушки 2 шт. на картоне 001</t>
  </si>
  <si>
    <t xml:space="preserve"> 603-013</t>
  </si>
  <si>
    <t xml:space="preserve"> Пупс "Sweet Dolly" 23 см, озвуч, набив. с бутылочкой</t>
  </si>
  <si>
    <t xml:space="preserve"> 603-248</t>
  </si>
  <si>
    <t xml:space="preserve"> Пупс в комбинезоне и шапке, многофункц., с набором одежды в кор. 8828</t>
  </si>
  <si>
    <t xml:space="preserve"> 603-407</t>
  </si>
  <si>
    <t xml:space="preserve"> Пупс в рюкзаке</t>
  </si>
  <si>
    <t xml:space="preserve"> 602-488</t>
  </si>
  <si>
    <t xml:space="preserve"> Радиоуправляемая военная машина с солдатами и танком на приц., батар. 2127</t>
  </si>
  <si>
    <t xml:space="preserve"> 602-716</t>
  </si>
  <si>
    <t xml:space="preserve"> Радиоуправляемая гоночная машина на бат. в кор. 999-А5</t>
  </si>
  <si>
    <t xml:space="preserve"> 602-480</t>
  </si>
  <si>
    <t xml:space="preserve"> Радиоуправляемая машина на бат. в кор. 19991</t>
  </si>
  <si>
    <t xml:space="preserve"> 602-303</t>
  </si>
  <si>
    <t xml:space="preserve"> Радиоуправляемая машина с прозрачной крышей, на бат. QX2515</t>
  </si>
  <si>
    <t xml:space="preserve"> 602-463</t>
  </si>
  <si>
    <t xml:space="preserve"> Радиоуправляемая машина, все функции хода, на бат. 1386</t>
  </si>
  <si>
    <t xml:space="preserve"> 602-470</t>
  </si>
  <si>
    <t xml:space="preserve"> Радиоуправляемая полицеская машина полн. прив. на батар. в кор. 777-1</t>
  </si>
  <si>
    <t xml:space="preserve"> 602-756</t>
  </si>
  <si>
    <t xml:space="preserve"> Радиоуправляемый военный джип, все функции хода, на аккум. в кор. HQ4015-A</t>
  </si>
  <si>
    <t xml:space="preserve"> 602-489</t>
  </si>
  <si>
    <t xml:space="preserve"> Радиоуправляемый трейлер, полный привод, в кор. 2129</t>
  </si>
  <si>
    <t xml:space="preserve"> 604-907</t>
  </si>
  <si>
    <t xml:space="preserve"> Развивающая игра "Медведь со шнурком"</t>
  </si>
  <si>
    <t xml:space="preserve"> 609-205</t>
  </si>
  <si>
    <t xml:space="preserve"> Робот-инопланетянин, на бат. в кор. 0608</t>
  </si>
  <si>
    <t xml:space="preserve"> 604-444</t>
  </si>
  <si>
    <t xml:space="preserve"> Рыбалка на бат. в кор. 0058</t>
  </si>
  <si>
    <t xml:space="preserve"> 605-146</t>
  </si>
  <si>
    <t xml:space="preserve"> Сабля и нунчаки на картоне 128В</t>
  </si>
  <si>
    <t xml:space="preserve"> 602-410</t>
  </si>
  <si>
    <t xml:space="preserve"> Самокат на бат. 0088</t>
  </si>
  <si>
    <t xml:space="preserve"> 609-473</t>
  </si>
  <si>
    <t xml:space="preserve"> Самолет на батарейках в кор.</t>
  </si>
  <si>
    <t xml:space="preserve"> 602-636</t>
  </si>
  <si>
    <t xml:space="preserve"> Спортивная машина инерционная в пак. 2829</t>
  </si>
  <si>
    <t xml:space="preserve"> 601-012</t>
  </si>
  <si>
    <t xml:space="preserve"> Спортивный набор диаметр 20 см Basketball</t>
  </si>
  <si>
    <t xml:space="preserve"> 604-663</t>
  </si>
  <si>
    <t xml:space="preserve"> Барельеф "Колокольчик с бантом" (Фантазер)</t>
  </si>
  <si>
    <t xml:space="preserve"> 707017</t>
  </si>
  <si>
    <t xml:space="preserve"> Барельеф "Корзина с нарциссами" (Фантазер)</t>
  </si>
  <si>
    <t xml:space="preserve"> 707006</t>
  </si>
  <si>
    <t xml:space="preserve"> Барельеф "Лисенок у окошка" (Фантазер)</t>
  </si>
  <si>
    <t xml:space="preserve"> 707020</t>
  </si>
  <si>
    <t xml:space="preserve"> Барельеф "Лошадь" (Фантазер)</t>
  </si>
  <si>
    <t xml:space="preserve"> 707011</t>
  </si>
  <si>
    <t xml:space="preserve"> Барельеф "Мишка с мячом в лесу" (Фантазер)</t>
  </si>
  <si>
    <t xml:space="preserve"> 707002</t>
  </si>
  <si>
    <t xml:space="preserve"> Барельеф "Мишка с цветком и бабочкой" (Фантазер)</t>
  </si>
  <si>
    <t xml:space="preserve"> 707016</t>
  </si>
  <si>
    <t xml:space="preserve"> Барельеф "Пароходик" (Фантазер)</t>
  </si>
  <si>
    <t xml:space="preserve"> 707009</t>
  </si>
  <si>
    <t xml:space="preserve"> Барельеф "Птенцы с цветами" (Фантазер)</t>
  </si>
  <si>
    <t xml:space="preserve"> 707008</t>
  </si>
  <si>
    <t xml:space="preserve"> Барельеф "Птица с хохолком" (Фантазер)</t>
  </si>
  <si>
    <t xml:space="preserve"> 707012</t>
  </si>
  <si>
    <t xml:space="preserve"> Барельеф "Рыбка" (Фантазер)</t>
  </si>
  <si>
    <t xml:space="preserve"> 707003</t>
  </si>
  <si>
    <t xml:space="preserve"> Барельеф "Утка с утятами" (Фантазер)</t>
  </si>
  <si>
    <t xml:space="preserve"> 707010</t>
  </si>
  <si>
    <t xml:space="preserve"> Барельеф "Хрюшка - Хозяюшка" (Фантазер)</t>
  </si>
  <si>
    <t xml:space="preserve"> 707046</t>
  </si>
  <si>
    <t xml:space="preserve"> Барельеф с магнитом "Деликатесы" (Фантазер)</t>
  </si>
  <si>
    <t xml:space="preserve"> 707048</t>
  </si>
  <si>
    <t xml:space="preserve"> Барельеф с магнитом "Динозавры" (Фантазер)</t>
  </si>
  <si>
    <t xml:space="preserve"> 707042</t>
  </si>
  <si>
    <t xml:space="preserve"> Барельеф с магнитом "Домашние птички" (Фантазер)</t>
  </si>
  <si>
    <t xml:space="preserve"> 707041</t>
  </si>
  <si>
    <t xml:space="preserve"> Барельеф с магнитом "Желуди" (Фантазер)</t>
  </si>
  <si>
    <t xml:space="preserve"> 707045</t>
  </si>
  <si>
    <t xml:space="preserve"> Барельеф с магнитом "Обитатели морей" (Фантазер)</t>
  </si>
  <si>
    <t xml:space="preserve"> 707049</t>
  </si>
  <si>
    <t xml:space="preserve"> Барельеф с магнитом "Транспорт" (Фантазер)</t>
  </si>
  <si>
    <t xml:space="preserve"> 707047</t>
  </si>
  <si>
    <t xml:space="preserve"> Барельеф с магнитом "Цирк" (Фантазер)</t>
  </si>
  <si>
    <t xml:space="preserve"> 157007</t>
  </si>
  <si>
    <t xml:space="preserve"> Гобелен "Девочка"  (Фантазер)</t>
  </si>
  <si>
    <t xml:space="preserve"> 157001</t>
  </si>
  <si>
    <t xml:space="preserve"> Гобелен "Домик"  (Фантазер)</t>
  </si>
  <si>
    <t xml:space="preserve"> 157002</t>
  </si>
  <si>
    <t xml:space="preserve"> Гобелен "Заяц"  (Фантазер)</t>
  </si>
  <si>
    <t xml:space="preserve"> 157005</t>
  </si>
  <si>
    <t xml:space="preserve"> Гобелен "Индеец"  (Фантазер)</t>
  </si>
  <si>
    <t xml:space="preserve"> 157003</t>
  </si>
  <si>
    <t xml:space="preserve"> Гобелен "Кораблик"  (Фантазер)</t>
  </si>
  <si>
    <t xml:space="preserve"> 157004</t>
  </si>
  <si>
    <t xml:space="preserve"> Гобелен "Кошка"  (Фантазер)</t>
  </si>
  <si>
    <t xml:space="preserve"> 157008</t>
  </si>
  <si>
    <t xml:space="preserve"> Гобелен "Сова"  (Фантазер)</t>
  </si>
  <si>
    <t xml:space="preserve"> 157006</t>
  </si>
  <si>
    <t xml:space="preserve"> Гобелен "Цветы"  (Фантазер)</t>
  </si>
  <si>
    <t xml:space="preserve"> 157009</t>
  </si>
  <si>
    <t xml:space="preserve"> Гобелен "Щенок"  (Фантазер)</t>
  </si>
  <si>
    <t xml:space="preserve"> 607004/8</t>
  </si>
  <si>
    <t xml:space="preserve"> Классная доска "Математика + Алфавит" (Фантазер)</t>
  </si>
  <si>
    <t xml:space="preserve"> 053212</t>
  </si>
  <si>
    <t xml:space="preserve"> Коврик с силуэтами 12х12 по 12 шт. (Фантазер)</t>
  </si>
  <si>
    <t xml:space="preserve"> 053206</t>
  </si>
  <si>
    <t xml:space="preserve"> Кубик с силуэтами 12х12 по 6 шт. (Фантазер)</t>
  </si>
  <si>
    <t xml:space="preserve"> 123004</t>
  </si>
  <si>
    <t xml:space="preserve"> Любимые животные "Жираф" (Фантазер)</t>
  </si>
  <si>
    <t xml:space="preserve"> 123001</t>
  </si>
  <si>
    <t xml:space="preserve"> Любимые животные "Зайчонок" (Фантазер)</t>
  </si>
  <si>
    <t xml:space="preserve"> 123002</t>
  </si>
  <si>
    <t xml:space="preserve"> Любимые животные "Мишка" (Фантазер)</t>
  </si>
  <si>
    <t xml:space="preserve"> 123005</t>
  </si>
  <si>
    <t xml:space="preserve"> Любимые животные "Ослик" (Фантазер)</t>
  </si>
  <si>
    <t xml:space="preserve"> 123003</t>
  </si>
  <si>
    <t xml:space="preserve"> Любимые животные "Такса" (Фантазер)</t>
  </si>
  <si>
    <t xml:space="preserve"> 113002</t>
  </si>
  <si>
    <t xml:space="preserve"> Мобиль "Гуси-лебеди" (Фантазер)</t>
  </si>
  <si>
    <t xml:space="preserve"> 113004</t>
  </si>
  <si>
    <t xml:space="preserve"> Мобиль "Птицы" (Фантазер)</t>
  </si>
  <si>
    <t xml:space="preserve"> 063551Б</t>
  </si>
  <si>
    <t xml:space="preserve"> Мозаика 18х24 "Бабочка" (Фантазер)</t>
  </si>
  <si>
    <t xml:space="preserve"> 063551В</t>
  </si>
  <si>
    <t xml:space="preserve"> Мозаика 18х24 "Вертолет" (Фантазер)</t>
  </si>
  <si>
    <t xml:space="preserve"> 063551Г</t>
  </si>
  <si>
    <t xml:space="preserve"> Мозаика 18х24 "Грузовичок" (Фантазер)</t>
  </si>
  <si>
    <t xml:space="preserve"> 063551Д</t>
  </si>
  <si>
    <t xml:space="preserve"> Мозаика 18х24 "Домик" (Фантазер)</t>
  </si>
  <si>
    <t xml:space="preserve"> 063551К</t>
  </si>
  <si>
    <t xml:space="preserve"> Мозаика 18х24 "Кораблик" (Фантазер)</t>
  </si>
  <si>
    <t xml:space="preserve"> 063551Т</t>
  </si>
  <si>
    <t xml:space="preserve"> Мозаика 18х24 "Паровозик" (Фантазер)</t>
  </si>
  <si>
    <t xml:space="preserve"> 063551П</t>
  </si>
  <si>
    <t xml:space="preserve"> Мозаика 18х24 "Петушок" (Фантазер)</t>
  </si>
  <si>
    <t xml:space="preserve"> 063551Р</t>
  </si>
  <si>
    <t xml:space="preserve"> Мозаика 18х24 "Рыбки" (Фантазер)</t>
  </si>
  <si>
    <t xml:space="preserve"> 063551У</t>
  </si>
  <si>
    <t xml:space="preserve"> Мозаика 18х24 "Улитка" (Фантазер)</t>
  </si>
  <si>
    <t xml:space="preserve"> 063551Ц</t>
  </si>
  <si>
    <t xml:space="preserve"> Мозаика 18х24 "Цветы" (Фантазер)</t>
  </si>
  <si>
    <t xml:space="preserve"> 063551Ч</t>
  </si>
  <si>
    <t xml:space="preserve"> Мозаика 18х24 "Черепаха" (Фантазер)</t>
  </si>
  <si>
    <t xml:space="preserve"> 127006</t>
  </si>
  <si>
    <t xml:space="preserve"> Настольный театр "Зайкина избушка" (Фантазер)</t>
  </si>
  <si>
    <t xml:space="preserve"> 127007</t>
  </si>
  <si>
    <t xml:space="preserve"> Настольный театр "Кот, петух и лиса" (Фантазер)</t>
  </si>
  <si>
    <t xml:space="preserve"> 133091</t>
  </si>
  <si>
    <t xml:space="preserve"> Пластина с геометрическими фигурами по 1 шт. (Фантазер)</t>
  </si>
  <si>
    <t xml:space="preserve"> 357007</t>
  </si>
  <si>
    <t xml:space="preserve"> Подушка "Енот" (Фантазер)</t>
  </si>
  <si>
    <t xml:space="preserve"> 357008</t>
  </si>
  <si>
    <t xml:space="preserve"> Подушка "Жираф" (Фантазер)</t>
  </si>
  <si>
    <t xml:space="preserve"> 357001</t>
  </si>
  <si>
    <t xml:space="preserve"> Подушка "Кот" (Фантазер)</t>
  </si>
  <si>
    <t xml:space="preserve"> 357004</t>
  </si>
  <si>
    <t xml:space="preserve"> Подушка "Кролик" (Фантазер)</t>
  </si>
  <si>
    <t xml:space="preserve"> 357006</t>
  </si>
  <si>
    <t xml:space="preserve"> Подушка "Лошадка" (Фантазер)</t>
  </si>
  <si>
    <t xml:space="preserve"> 357002</t>
  </si>
  <si>
    <t xml:space="preserve"> Подушка "Лягушка" (Фантазер)</t>
  </si>
  <si>
    <t xml:space="preserve"> 357003</t>
  </si>
  <si>
    <t xml:space="preserve"> Подушка "Медведь" (Фантазер)</t>
  </si>
  <si>
    <t xml:space="preserve"> 357005</t>
  </si>
  <si>
    <t xml:space="preserve"> Подушка "Овечка" (Фантазер)</t>
  </si>
  <si>
    <t xml:space="preserve"> 043021</t>
  </si>
  <si>
    <t xml:space="preserve"> Рамка "Геометрические фигуры" (Фантазер)</t>
  </si>
  <si>
    <t xml:space="preserve"> 043011</t>
  </si>
  <si>
    <t xml:space="preserve"> Рамка "Цифры" (Фантазер)</t>
  </si>
  <si>
    <t xml:space="preserve"> 707032</t>
  </si>
  <si>
    <t xml:space="preserve"> Рамка для фото вертикальная "Ромашки" (Фантазер)</t>
  </si>
  <si>
    <t xml:space="preserve"> 707033</t>
  </si>
  <si>
    <t xml:space="preserve"> Рамка для фото вертикальная с бабочкой (Фантазер)</t>
  </si>
  <si>
    <t xml:space="preserve"> 707031</t>
  </si>
  <si>
    <t xml:space="preserve"> Рамка для фото горизонтальная с птичками (Фантазер)</t>
  </si>
  <si>
    <t xml:space="preserve"> 707034</t>
  </si>
  <si>
    <t xml:space="preserve"> Рамка для фото круглая с цветами (Фантазер)</t>
  </si>
  <si>
    <t xml:space="preserve"> 095210</t>
  </si>
  <si>
    <t xml:space="preserve"> Русский алфавит 78 дет. (Фантазер)</t>
  </si>
  <si>
    <t xml:space="preserve"> 187001</t>
  </si>
  <si>
    <t xml:space="preserve"> Салон красоты "Котенок" (Фантазер)</t>
  </si>
  <si>
    <t xml:space="preserve"> 187002</t>
  </si>
  <si>
    <t xml:space="preserve"> Салон красоты "Лев" (Фантазер)</t>
  </si>
  <si>
    <t xml:space="preserve"> 187003</t>
  </si>
  <si>
    <t xml:space="preserve"> Салон красоты "Лошадка" (Фантазер)</t>
  </si>
  <si>
    <t xml:space="preserve"> 187004</t>
  </si>
  <si>
    <t xml:space="preserve"> Салон красоты "Мамонт" (Фантазер)</t>
  </si>
  <si>
    <t xml:space="preserve"> 187005</t>
  </si>
  <si>
    <t xml:space="preserve"> Салон красоты "Овечка" (Фантазер)</t>
  </si>
  <si>
    <t xml:space="preserve"> 187006</t>
  </si>
  <si>
    <t xml:space="preserve"> Салон красоты "Пудель" (Фантазер)</t>
  </si>
  <si>
    <t xml:space="preserve"> 083030</t>
  </si>
  <si>
    <t xml:space="preserve"> Серия АКВА "Бабочки" 20 дет. (Фантазер)</t>
  </si>
  <si>
    <t xml:space="preserve"> 083015</t>
  </si>
  <si>
    <t xml:space="preserve"> Серия АКВА "Городок" (Фантазер)</t>
  </si>
  <si>
    <t xml:space="preserve"> 083014</t>
  </si>
  <si>
    <t xml:space="preserve"> Серия АКВА "Животные Аква" (Фантазер)</t>
  </si>
  <si>
    <t xml:space="preserve"> 083009</t>
  </si>
  <si>
    <t xml:space="preserve"> Серия АКВА "Машины Аква" (Фантазер)</t>
  </si>
  <si>
    <t xml:space="preserve"> 083011</t>
  </si>
  <si>
    <t xml:space="preserve"> Серия АКВА "Морские животные Аква" (Фантазер)</t>
  </si>
  <si>
    <t xml:space="preserve"> 083046</t>
  </si>
  <si>
    <t xml:space="preserve"> Серия АКВА "Подводный мир" 24 дет. (Фантазер)</t>
  </si>
  <si>
    <t xml:space="preserve"> 083017</t>
  </si>
  <si>
    <t xml:space="preserve"> Серия АКВА "У моря" (Фантазер)</t>
  </si>
  <si>
    <t xml:space="preserve"> 083045</t>
  </si>
  <si>
    <t xml:space="preserve"> Серия АКВА "Часы" 30 дет. (Фантазер)</t>
  </si>
  <si>
    <t xml:space="preserve"> 053202</t>
  </si>
  <si>
    <t xml:space="preserve"> Силуэты 12х12 по 2 шт. (Фантазер)</t>
  </si>
  <si>
    <t xml:space="preserve"> 053204</t>
  </si>
  <si>
    <t xml:space="preserve"> Силуэты 12х12 по 4 шт. (Фантазер)</t>
  </si>
  <si>
    <t xml:space="preserve"> 407023</t>
  </si>
  <si>
    <t xml:space="preserve"> Фреска "Аленушка" (Фантазер)</t>
  </si>
  <si>
    <t xml:space="preserve"> 407024</t>
  </si>
  <si>
    <t xml:space="preserve"> Фреска "Аленький цветочек" (Фантазер)</t>
  </si>
  <si>
    <t xml:space="preserve"> 407003</t>
  </si>
  <si>
    <t xml:space="preserve"> Фреска "Бабочка" (Фантазер)</t>
  </si>
  <si>
    <t xml:space="preserve"> 407019</t>
  </si>
  <si>
    <t xml:space="preserve"> Фреска "Жар-Птица" (Фантазер)</t>
  </si>
  <si>
    <t xml:space="preserve"> 407018</t>
  </si>
  <si>
    <t xml:space="preserve"> Фреска "Зеркальце" (Фантазер)</t>
  </si>
  <si>
    <t xml:space="preserve"> 407020</t>
  </si>
  <si>
    <t xml:space="preserve"> Фреска "Золотой Петушок" (Фантазер)</t>
  </si>
  <si>
    <t xml:space="preserve"> 407008</t>
  </si>
  <si>
    <t xml:space="preserve"> Фреска "Колдунья" (Фантазер)</t>
  </si>
  <si>
    <t xml:space="preserve"> 407016</t>
  </si>
  <si>
    <t xml:space="preserve"> Фреска "Лукоморье" (Фантазер)</t>
  </si>
  <si>
    <t xml:space="preserve"> 407017</t>
  </si>
  <si>
    <t xml:space="preserve"> Фреска "Морозко" (Фантазер)</t>
  </si>
  <si>
    <t xml:space="preserve"> 407007</t>
  </si>
  <si>
    <t xml:space="preserve"> Фреска "Моя зайка" (Фантазер)</t>
  </si>
  <si>
    <t xml:space="preserve"> 407005</t>
  </si>
  <si>
    <t xml:space="preserve"> Фреска "На лугу" (Фантазер)</t>
  </si>
  <si>
    <t xml:space="preserve"> 407004</t>
  </si>
  <si>
    <t xml:space="preserve"> Фреска "На пляже" (Фантазер)</t>
  </si>
  <si>
    <t xml:space="preserve"> 407021</t>
  </si>
  <si>
    <t xml:space="preserve"> Фреска "По щучьему велению" (Фантазер)</t>
  </si>
  <si>
    <t xml:space="preserve"> 407009</t>
  </si>
  <si>
    <t xml:space="preserve"> Фреска "Привидения" (Фантазер)</t>
  </si>
  <si>
    <t xml:space="preserve"> 407001</t>
  </si>
  <si>
    <t xml:space="preserve"> Фреска "Рыба" (Фантазер)</t>
  </si>
  <si>
    <t xml:space="preserve"> 407010</t>
  </si>
  <si>
    <t xml:space="preserve"> Фреска "С праздником" (Фантазер)</t>
  </si>
  <si>
    <t xml:space="preserve"> 407022</t>
  </si>
  <si>
    <t xml:space="preserve"> Фреска "Царевич и серый волк" (Фантазер)</t>
  </si>
  <si>
    <t xml:space="preserve"> 407015</t>
  </si>
  <si>
    <t xml:space="preserve"> Фреска "Царевна-Лягушка" (Фантазер)</t>
  </si>
  <si>
    <t xml:space="preserve"> 407006</t>
  </si>
  <si>
    <t xml:space="preserve"> Фреска "Царевна - Лебедь" (Фантазер)</t>
  </si>
  <si>
    <t xml:space="preserve"> 407002</t>
  </si>
  <si>
    <t xml:space="preserve"> Фреска "Яблоки" (Фантазер)</t>
  </si>
  <si>
    <t xml:space="preserve"> 093005</t>
  </si>
  <si>
    <t xml:space="preserve"> Цифры 10 дет. (Фантазер)</t>
  </si>
  <si>
    <t xml:space="preserve"> 094005</t>
  </si>
  <si>
    <t xml:space="preserve"> Цифры 48 дет. (Фантазер)</t>
  </si>
  <si>
    <t xml:space="preserve"> 103001</t>
  </si>
  <si>
    <t xml:space="preserve"> Шнуровка "Аквариум" (Фантазер)</t>
  </si>
  <si>
    <t xml:space="preserve"> 103002</t>
  </si>
  <si>
    <t xml:space="preserve"> Шнуровка "Бабочка" (Фантазер)</t>
  </si>
  <si>
    <t xml:space="preserve"> 103005</t>
  </si>
  <si>
    <t xml:space="preserve"> Шнуровка "Божья коровка" (Фантазер)</t>
  </si>
  <si>
    <t xml:space="preserve"> 103032</t>
  </si>
  <si>
    <t xml:space="preserve"> Шнуровка "Ботинок" (Фантазер)</t>
  </si>
  <si>
    <t xml:space="preserve"> 103036</t>
  </si>
  <si>
    <t xml:space="preserve"> Шнуровка "Бусы" 56 дет. (Фантазер)</t>
  </si>
  <si>
    <t xml:space="preserve"> 103020</t>
  </si>
  <si>
    <t xml:space="preserve"> Шнуровка "Валенок" (Фантазер)</t>
  </si>
  <si>
    <t xml:space="preserve"> 103023</t>
  </si>
  <si>
    <t xml:space="preserve"> Шнуровка "Венок" (Фантазер)</t>
  </si>
  <si>
    <t xml:space="preserve"> 103004</t>
  </si>
  <si>
    <t xml:space="preserve"> Шнуровка "Девочка" (Фантазер)</t>
  </si>
  <si>
    <t xml:space="preserve"> 103030</t>
  </si>
  <si>
    <t xml:space="preserve"> Шнуровка "Дерево с плодами" (Фантазер)</t>
  </si>
  <si>
    <t xml:space="preserve"> 103031</t>
  </si>
  <si>
    <t xml:space="preserve"> Шнуровка "Ежик" (Фантазер)</t>
  </si>
  <si>
    <t xml:space="preserve"> 103015</t>
  </si>
  <si>
    <t xml:space="preserve"> Шнуровка "Елочка" (Фантазер)</t>
  </si>
  <si>
    <t xml:space="preserve"> 103021</t>
  </si>
  <si>
    <t xml:space="preserve"> Шнуровка "Завтрак" (Фантазер)</t>
  </si>
  <si>
    <t xml:space="preserve"> 103022</t>
  </si>
  <si>
    <t xml:space="preserve"> Шнуровка "Кот" (Фантазер)</t>
  </si>
  <si>
    <t xml:space="preserve"> 103035</t>
  </si>
  <si>
    <t xml:space="preserve"> Шнуровка "Круги - Гео" 24 дет. (Фантазер)</t>
  </si>
  <si>
    <t xml:space="preserve"> 103003</t>
  </si>
  <si>
    <t xml:space="preserve"> Шнуровка "Мальчик" (Фантазер)</t>
  </si>
  <si>
    <t xml:space="preserve"> 103012</t>
  </si>
  <si>
    <t xml:space="preserve"> Шнуровка "Машина" (Фантазер)</t>
  </si>
  <si>
    <t xml:space="preserve"> 103008</t>
  </si>
  <si>
    <t xml:space="preserve"> Шнуровка "Мухоморы" (Фантазер)</t>
  </si>
  <si>
    <t xml:space="preserve"> 103010</t>
  </si>
  <si>
    <t xml:space="preserve"> Шнуровка "Мышата" (Фантазер)</t>
  </si>
  <si>
    <t xml:space="preserve"> 103007</t>
  </si>
  <si>
    <t xml:space="preserve"> Шнуровка "На полянке" (Фантазер)</t>
  </si>
  <si>
    <t xml:space="preserve"> 103051</t>
  </si>
  <si>
    <t xml:space="preserve"> Шнуровка "Сумка Собачка" (Фантазер)</t>
  </si>
  <si>
    <t xml:space="preserve"> 103052</t>
  </si>
  <si>
    <t xml:space="preserve"> Шнуровка "Сумка Театральная" (Фантазер)</t>
  </si>
  <si>
    <t xml:space="preserve"> 103037</t>
  </si>
  <si>
    <t xml:space="preserve"> Шнуровка "Чудо - Пуговица" (Фантазер)</t>
  </si>
  <si>
    <t xml:space="preserve"> Детский кухонный набор 8 пр. (Уфа)</t>
  </si>
  <si>
    <t xml:space="preserve"> С7-605</t>
  </si>
  <si>
    <t xml:space="preserve"> Игра  "Футбол"  (Омск)</t>
  </si>
  <si>
    <t xml:space="preserve"> С4-605</t>
  </si>
  <si>
    <t xml:space="preserve"> Игра "Хоккей" нов. (Омск)</t>
  </si>
  <si>
    <t xml:space="preserve"> С5-605</t>
  </si>
  <si>
    <t xml:space="preserve"> Игра настольная  "Баскетбол" (Омск)</t>
  </si>
  <si>
    <t xml:space="preserve"> Т-8</t>
  </si>
  <si>
    <t xml:space="preserve"> Игрушка "Шарманка" (Тула)</t>
  </si>
  <si>
    <t xml:space="preserve"> НП-001</t>
  </si>
  <si>
    <t xml:space="preserve"> Игра "Хоккей" Новосибирск</t>
  </si>
  <si>
    <t xml:space="preserve"> НП-002</t>
  </si>
  <si>
    <t xml:space="preserve"> Игра "Хоккей" цветной Новосибирск</t>
  </si>
  <si>
    <t xml:space="preserve"> 00007</t>
  </si>
  <si>
    <t xml:space="preserve"> Мяч "Ежик" d-10</t>
  </si>
  <si>
    <t xml:space="preserve"> 00009</t>
  </si>
  <si>
    <t xml:space="preserve"> Мяч "Ежик" d-8</t>
  </si>
  <si>
    <t xml:space="preserve"> 00021</t>
  </si>
  <si>
    <t xml:space="preserve"> Мяч Веселые лица d-20</t>
  </si>
  <si>
    <t xml:space="preserve"> 000887</t>
  </si>
  <si>
    <t xml:space="preserve"> Мяч Дисней 25см</t>
  </si>
  <si>
    <t xml:space="preserve"> 00022</t>
  </si>
  <si>
    <t xml:space="preserve"> Мяч перламутровый d-12</t>
  </si>
  <si>
    <t xml:space="preserve"> 00012</t>
  </si>
  <si>
    <t xml:space="preserve"> Мяч перламутровый d-25</t>
  </si>
  <si>
    <t xml:space="preserve"> 00015</t>
  </si>
  <si>
    <t xml:space="preserve"> Мяч перламутровый d-40</t>
  </si>
  <si>
    <t xml:space="preserve"> МРД</t>
  </si>
  <si>
    <t xml:space="preserve"> Мяч Радуга d-25</t>
  </si>
  <si>
    <t xml:space="preserve"> 00024</t>
  </si>
  <si>
    <t xml:space="preserve"> Мяч с однотонной картинкой d-18</t>
  </si>
  <si>
    <t xml:space="preserve"> 00023</t>
  </si>
  <si>
    <t xml:space="preserve"> Мяч с рожицей d-15</t>
  </si>
  <si>
    <t xml:space="preserve"> 11101</t>
  </si>
  <si>
    <t xml:space="preserve"> Мяч спортивный d-15</t>
  </si>
  <si>
    <t xml:space="preserve"> 00011</t>
  </si>
  <si>
    <t xml:space="preserve"> Мяч футбольный d-12</t>
  </si>
  <si>
    <t xml:space="preserve"> 000115</t>
  </si>
  <si>
    <t xml:space="preserve"> Мяч футбольный d-16см</t>
  </si>
  <si>
    <t xml:space="preserve"> 00026</t>
  </si>
  <si>
    <t xml:space="preserve"> Мяч футбольный d-20</t>
  </si>
  <si>
    <t xml:space="preserve"> 00013</t>
  </si>
  <si>
    <t xml:space="preserve"> Мяч футбольный d-25</t>
  </si>
  <si>
    <t>Цены постоянно оптимизируются.</t>
  </si>
  <si>
    <t>Крупным оптовикам скидки 10% и более.</t>
  </si>
  <si>
    <t>Даем товар на консигнацию и реализацию.</t>
  </si>
  <si>
    <t>При покупке на сумму более 70 тыс. по ценам заводов производителей.</t>
  </si>
  <si>
    <t>Организуем доставку до адресата.</t>
  </si>
  <si>
    <t>Доставка по Москве и Московской области - бесплатно.</t>
  </si>
  <si>
    <t>Склады и офисы в одном месте.</t>
  </si>
  <si>
    <t>ЗАО "Игрушка-Сувенир" - 3 км. от МКАД - г. Люберцы, ул. Шоссейная, 42.</t>
  </si>
  <si>
    <t>тел. 558-21-96, 744-94-80, 744-91-76</t>
  </si>
  <si>
    <t>www.scalemodel.ru</t>
  </si>
  <si>
    <t>info@scalemodel.ru</t>
  </si>
  <si>
    <t>Прайс-лист   ЗАО "Игрушка-Сувенир"</t>
  </si>
  <si>
    <t>Артикул</t>
  </si>
  <si>
    <t>Предоплата</t>
  </si>
  <si>
    <t>Отсрочка платежа</t>
  </si>
  <si>
    <t>1 мес.</t>
  </si>
  <si>
    <t>2 мес.</t>
  </si>
  <si>
    <t>3 мес.</t>
  </si>
  <si>
    <t>4 мес.</t>
  </si>
  <si>
    <t xml:space="preserve"> С-325</t>
  </si>
  <si>
    <t xml:space="preserve"> Автомобиль Спорт 1910 г. мет. (Кругозор)</t>
  </si>
  <si>
    <t xml:space="preserve"> С-1225</t>
  </si>
  <si>
    <t xml:space="preserve"> Ванна джакузи (Кругозор)</t>
  </si>
  <si>
    <t xml:space="preserve"> С-694</t>
  </si>
  <si>
    <t xml:space="preserve"> Ванна для Вероники (Кругозор)</t>
  </si>
  <si>
    <t xml:space="preserve"> С-994</t>
  </si>
  <si>
    <t xml:space="preserve"> Игрушка "Автомобиль прогулочный" (Кругозор)</t>
  </si>
  <si>
    <t xml:space="preserve"> С-4861</t>
  </si>
  <si>
    <t xml:space="preserve"> Игрушка "Андрюша №4" (Кругозор)</t>
  </si>
  <si>
    <t xml:space="preserve"> С-363</t>
  </si>
  <si>
    <t xml:space="preserve"> Игрушка "Андрюша в конверте-2"</t>
  </si>
  <si>
    <t xml:space="preserve"> С-838</t>
  </si>
  <si>
    <t xml:space="preserve"> Игрушка "Андрюша в конверте №1" (Кругозор)</t>
  </si>
  <si>
    <t xml:space="preserve"> С-995</t>
  </si>
  <si>
    <t xml:space="preserve"> Игрушка "Грузовой автомобиль открытый" (Кругозор)</t>
  </si>
  <si>
    <t xml:space="preserve"> С-251</t>
  </si>
  <si>
    <t xml:space="preserve"> Игрушка "Елочка" (Кругозор)</t>
  </si>
  <si>
    <t xml:space="preserve"> С-252</t>
  </si>
  <si>
    <t xml:space="preserve"> Игрушка "Елочка" металл. (Кругозор)</t>
  </si>
  <si>
    <t xml:space="preserve"> С-4561</t>
  </si>
  <si>
    <t xml:space="preserve"> Игрушка "Капитан" (Кругозор)</t>
  </si>
  <si>
    <t xml:space="preserve"> С-680</t>
  </si>
  <si>
    <t xml:space="preserve"> Игрушка "Комплект столовых приборов" (Кругозор)</t>
  </si>
  <si>
    <t xml:space="preserve"> С-567</t>
  </si>
  <si>
    <t xml:space="preserve"> Игрушка "Машина пожарная" (Кругозор)</t>
  </si>
  <si>
    <t xml:space="preserve"> С-3381</t>
  </si>
  <si>
    <t xml:space="preserve"> Игрушка "Мышонок серый"</t>
  </si>
  <si>
    <t>NEW</t>
  </si>
  <si>
    <t xml:space="preserve"> Набор "Черепашка+рыбка+лопатка м.+грабли мал. в сетке"</t>
  </si>
  <si>
    <t xml:space="preserve"> КП-0016</t>
  </si>
  <si>
    <t xml:space="preserve"> Песочный набор №2 (Ведро 1,5 л.+чер+рыб+лопатка м.+грабли м.)</t>
  </si>
  <si>
    <t xml:space="preserve"> КП-0018</t>
  </si>
  <si>
    <t xml:space="preserve"> Песочный набор №4 (Ведро 1,8 л.+чер+рыб+лопатка б.+грабли б.)</t>
  </si>
  <si>
    <t xml:space="preserve"> Т-002</t>
  </si>
  <si>
    <t xml:space="preserve"> Игрушка "Улитка" (Кристэль-М)</t>
  </si>
  <si>
    <t xml:space="preserve"> Т-005</t>
  </si>
  <si>
    <t xml:space="preserve"> Игрушка "Утка" (Кристэль-М)</t>
  </si>
  <si>
    <t xml:space="preserve"> Наст. игра  "Вокруг света" (Мир ребенка)</t>
  </si>
  <si>
    <t xml:space="preserve"> С-690</t>
  </si>
  <si>
    <t xml:space="preserve"> Домино "Дом. животные" (Прогресс)</t>
  </si>
  <si>
    <t xml:space="preserve"> С-700</t>
  </si>
  <si>
    <t xml:space="preserve"> Домино "Лесные животные" (Прогресс)</t>
  </si>
  <si>
    <t xml:space="preserve"> С-702</t>
  </si>
  <si>
    <t xml:space="preserve"> Домино "Мои любимые игрушки" (Прогресс)</t>
  </si>
  <si>
    <t xml:space="preserve"> С-703</t>
  </si>
  <si>
    <t xml:space="preserve"> Домино "Овощи" (Прогресс)</t>
  </si>
  <si>
    <t xml:space="preserve"> С-701</t>
  </si>
  <si>
    <t xml:space="preserve"> Домино "Спортивное" (Прогресс)</t>
  </si>
  <si>
    <t xml:space="preserve"> С692</t>
  </si>
  <si>
    <t xml:space="preserve"> Домино "Транспорт" (Прогресс)</t>
  </si>
  <si>
    <t xml:space="preserve"> С-691</t>
  </si>
  <si>
    <t xml:space="preserve"> Домино "Фрукты" (Прогресс)</t>
  </si>
  <si>
    <t xml:space="preserve"> С-704</t>
  </si>
  <si>
    <t xml:space="preserve"> Домино "Ягоды" (Прогресс)</t>
  </si>
  <si>
    <t xml:space="preserve"> С-850</t>
  </si>
  <si>
    <t xml:space="preserve"> Дорожные знаки №1-4 (Прогресс)</t>
  </si>
  <si>
    <t xml:space="preserve"> С-515</t>
  </si>
  <si>
    <t xml:space="preserve"> Игрушка "Воины средневековья" (Прогресс)</t>
  </si>
  <si>
    <t xml:space="preserve"> Игрушка "Коляска прогулочная с малюткой" (Прогресс)</t>
  </si>
  <si>
    <t xml:space="preserve"> С-014,</t>
  </si>
  <si>
    <t xml:space="preserve"> Игрушка "Коляска прогулочная"</t>
  </si>
  <si>
    <t xml:space="preserve"> С-015,</t>
  </si>
  <si>
    <t xml:space="preserve"> Игрушка "Коляска" (Прогресс)</t>
  </si>
  <si>
    <t xml:space="preserve"> С-016,</t>
  </si>
  <si>
    <t xml:space="preserve"> Игрушка "Малыш в коляске"</t>
  </si>
  <si>
    <t xml:space="preserve"> С-499</t>
  </si>
  <si>
    <t xml:space="preserve"> Игрушка "Наган малый" с курком на пружине (Прогресс)</t>
  </si>
  <si>
    <t xml:space="preserve"> С-521</t>
  </si>
  <si>
    <t xml:space="preserve"> Игрушка "Наган с вращающимся барабаном" с курком на пружине (Прогресс)</t>
  </si>
  <si>
    <t xml:space="preserve"> С-493</t>
  </si>
  <si>
    <t xml:space="preserve"> Игрушка "Наган" с курком на пружине (Прогресс)</t>
  </si>
  <si>
    <t xml:space="preserve"> С-509</t>
  </si>
  <si>
    <t xml:space="preserve"> Игрушка "Пистолет с шариками с курком на пружине" (Прогресс)</t>
  </si>
  <si>
    <t xml:space="preserve"> С-1031.</t>
  </si>
  <si>
    <t xml:space="preserve"> Игрушка "Тигренок" (Прогресс)</t>
  </si>
  <si>
    <t xml:space="preserve"> С-1021</t>
  </si>
  <si>
    <t xml:space="preserve"> Игрушка "Чиполлино" (Прогресс)</t>
  </si>
  <si>
    <t xml:space="preserve"> С-511</t>
  </si>
  <si>
    <t xml:space="preserve"> Игрушка автомобиль"Багги"(Прогресс)</t>
  </si>
  <si>
    <t xml:space="preserve"> С-008</t>
  </si>
  <si>
    <t xml:space="preserve"> Кубики  "Лесные животные" (Прогресс)</t>
  </si>
  <si>
    <t xml:space="preserve"> С-806,</t>
  </si>
  <si>
    <t xml:space="preserve"> Кубики  "Сказки" (Прогресс)</t>
  </si>
  <si>
    <t xml:space="preserve"> С-806</t>
  </si>
  <si>
    <t xml:space="preserve"> Кубики "Домашние животные" (Прогресс)</t>
  </si>
  <si>
    <t xml:space="preserve"> С-803,</t>
  </si>
  <si>
    <t xml:space="preserve"> Кубики "Овощи" (Прогресс)</t>
  </si>
  <si>
    <t xml:space="preserve"> С-807</t>
  </si>
  <si>
    <t xml:space="preserve"> Кубики "Транспорт" (Прогресс)</t>
  </si>
  <si>
    <t xml:space="preserve"> С-653</t>
  </si>
  <si>
    <t xml:space="preserve"> Кубики "Учимся считать" (12 предметов) (Прогресс)</t>
  </si>
  <si>
    <t xml:space="preserve"> С800</t>
  </si>
  <si>
    <t xml:space="preserve"> Кубики "Фрукты" малютка (Прогресс)</t>
  </si>
  <si>
    <t xml:space="preserve"> С-486</t>
  </si>
  <si>
    <t>Наименование товара</t>
  </si>
  <si>
    <t xml:space="preserve"> 2С280</t>
  </si>
  <si>
    <t xml:space="preserve"> Подвеска "Набор шариков" (Аэлита)</t>
  </si>
  <si>
    <t xml:space="preserve"> 2С276</t>
  </si>
  <si>
    <t xml:space="preserve"> Подвеска Универсальная</t>
  </si>
  <si>
    <t xml:space="preserve"> КАЛИНА-3Б</t>
  </si>
  <si>
    <t xml:space="preserve"> Коляска д/кукол "Калина"-3 зимняя (с сумкой, с решеткой, с бельем)</t>
  </si>
  <si>
    <t xml:space="preserve"> КАЛИНА-3</t>
  </si>
  <si>
    <t xml:space="preserve"> Коляска д/кукол "Калина"-3 зимняя большая (с сумкой, с решеткой, без белья)</t>
  </si>
  <si>
    <t xml:space="preserve"> КАЛИНА-5</t>
  </si>
  <si>
    <t xml:space="preserve"> Коляска д/кукол "Калина"-5 зимняя большая (с сумкой, с решеткой, без белья)</t>
  </si>
  <si>
    <t xml:space="preserve"> КАЛИНА-6</t>
  </si>
  <si>
    <t xml:space="preserve"> Коляска д/кукол "Калина"-6 зимняя большая (с сумкой, с решеткой, с бельем)</t>
  </si>
  <si>
    <t xml:space="preserve"> РОСИ-1Б</t>
  </si>
  <si>
    <t xml:space="preserve"> Коляска д/кукол "Роси"-1 большая</t>
  </si>
  <si>
    <t xml:space="preserve"> Набор "Черепаха+рыбки" (Крико-пласт)</t>
  </si>
  <si>
    <t xml:space="preserve"> 54021</t>
  </si>
  <si>
    <t xml:space="preserve"> 54023.</t>
  </si>
  <si>
    <t xml:space="preserve"> Наст. игра  "Деловые дети"</t>
  </si>
  <si>
    <t xml:space="preserve"> 54014</t>
  </si>
  <si>
    <t xml:space="preserve"> Наст. игра  "Евроавто" (Мир ребенка)</t>
  </si>
  <si>
    <t xml:space="preserve"> 0601111</t>
  </si>
  <si>
    <t xml:space="preserve"> Ю-2</t>
  </si>
  <si>
    <t xml:space="preserve"> Настольная бизнес-игра "Миллионер" (Юнси)</t>
  </si>
  <si>
    <t xml:space="preserve"> 0101213</t>
  </si>
  <si>
    <t xml:space="preserve"> Настольная игра "Биржевые игры" (Юнси)</t>
  </si>
  <si>
    <t xml:space="preserve"> Ю-4</t>
  </si>
  <si>
    <t xml:space="preserve"> Настольная торговая игра "Оптовичок" (Юнси)</t>
  </si>
  <si>
    <t xml:space="preserve"> Ю-3</t>
  </si>
  <si>
    <t xml:space="preserve"> Экономическая игра "Суперпотребитель" (Юнси)</t>
  </si>
  <si>
    <t xml:space="preserve"> Ю-6</t>
  </si>
  <si>
    <t xml:space="preserve"> Экономическая игра "Фермер"  (Юнси)</t>
  </si>
  <si>
    <t xml:space="preserve"> С-24-7522852</t>
  </si>
  <si>
    <t xml:space="preserve"> Игра "Мозаика"</t>
  </si>
  <si>
    <t xml:space="preserve"> 540</t>
  </si>
  <si>
    <t xml:space="preserve"> Погремушка подвеска тип 2 (Эра)</t>
  </si>
  <si>
    <t xml:space="preserve"> 186</t>
  </si>
  <si>
    <t xml:space="preserve"> Автотранспортер Scania + 4 машинки Rally</t>
  </si>
  <si>
    <t xml:space="preserve"> 278В</t>
  </si>
  <si>
    <t xml:space="preserve"> Аэробус EF-278 ДУ на блистере (Китай)</t>
  </si>
  <si>
    <t xml:space="preserve"> 282</t>
  </si>
  <si>
    <t xml:space="preserve"> Баскетбол разборный с шариком в пакете</t>
  </si>
  <si>
    <t xml:space="preserve"> 325</t>
  </si>
  <si>
    <t xml:space="preserve"> Баскетбол с разборный со стойкой</t>
  </si>
  <si>
    <t xml:space="preserve"> 59409</t>
  </si>
  <si>
    <t xml:space="preserve"> Бассейн для малышей 61х15 см</t>
  </si>
  <si>
    <t xml:space="preserve"> 4568</t>
  </si>
  <si>
    <t xml:space="preserve"> Брелок "Петух, Курица" мягкий</t>
  </si>
  <si>
    <t xml:space="preserve"> 0605В</t>
  </si>
  <si>
    <t xml:space="preserve"> Бубен "Улыбка" мал. 4 шт. в пак. (Китай)</t>
  </si>
  <si>
    <t xml:space="preserve"> 15131</t>
  </si>
  <si>
    <t xml:space="preserve"> Вагон с рельсами (Бауер)</t>
  </si>
  <si>
    <t xml:space="preserve"> 1828</t>
  </si>
  <si>
    <t xml:space="preserve"> Военная машина в пак. (Китай)</t>
  </si>
  <si>
    <t xml:space="preserve"> 24119/21119</t>
  </si>
  <si>
    <t xml:space="preserve"> Военная техника</t>
  </si>
  <si>
    <t xml:space="preserve"> 149</t>
  </si>
  <si>
    <t xml:space="preserve"> Военный джип с прицепом</t>
  </si>
  <si>
    <t xml:space="preserve"> 8389</t>
  </si>
  <si>
    <t xml:space="preserve"> Джип открытый в пак. (Китай)</t>
  </si>
  <si>
    <t xml:space="preserve"> 191Д</t>
  </si>
  <si>
    <t xml:space="preserve"> Джип Уилли (Бауер)</t>
  </si>
  <si>
    <t xml:space="preserve"> ДС</t>
  </si>
  <si>
    <t xml:space="preserve"> Дождик сер. 1.8м</t>
  </si>
  <si>
    <t xml:space="preserve"> 190/200</t>
  </si>
  <si>
    <t xml:space="preserve"> Дорожный набор (Бауер)</t>
  </si>
  <si>
    <t xml:space="preserve"> 337/3</t>
  </si>
  <si>
    <t xml:space="preserve"> Животные 3 шт. в над. лодке (Китай)</t>
  </si>
  <si>
    <t xml:space="preserve"> 208Х</t>
  </si>
  <si>
    <t xml:space="preserve"> Заводная лошадь в пак.</t>
  </si>
  <si>
    <t xml:space="preserve"> 368С</t>
  </si>
  <si>
    <t xml:space="preserve"> Игра "Кольцеброс" в пакете</t>
  </si>
  <si>
    <t xml:space="preserve"> 606</t>
  </si>
  <si>
    <t xml:space="preserve"> Игра "Поймай мячик" мал. в пак. (Китай)</t>
  </si>
  <si>
    <t xml:space="preserve"> 3840</t>
  </si>
  <si>
    <t xml:space="preserve"> Игрушка "Велосипедист" с оттяжкой (Китай)</t>
  </si>
  <si>
    <t xml:space="preserve"> 0-331</t>
  </si>
  <si>
    <t xml:space="preserve"> Игрушка "Вертолет военный" заводной в пак. (Китай)</t>
  </si>
  <si>
    <t xml:space="preserve"> 328Х</t>
  </si>
  <si>
    <t xml:space="preserve"> 189</t>
  </si>
  <si>
    <t xml:space="preserve"> Игрушка "Грузовик с прицепом"</t>
  </si>
  <si>
    <t xml:space="preserve"> 920,</t>
  </si>
  <si>
    <t xml:space="preserve"> Игрушка "Заводной набор" (Бауер)</t>
  </si>
  <si>
    <t xml:space="preserve"> 147 К</t>
  </si>
  <si>
    <t xml:space="preserve"> Игрушка "Караван классика" в асс.</t>
  </si>
  <si>
    <t xml:space="preserve"> 109.</t>
  </si>
  <si>
    <t xml:space="preserve"> Игрушка "Краб" заводной мал в пак. (Китай)</t>
  </si>
  <si>
    <t xml:space="preserve"> 0605А</t>
  </si>
  <si>
    <t xml:space="preserve"> Игрушка "Лягушка" заводная в пак. (Китай)</t>
  </si>
  <si>
    <t xml:space="preserve"> 15196</t>
  </si>
  <si>
    <t xml:space="preserve"> Игрушка "Машинка" на блист. (Бауер)</t>
  </si>
  <si>
    <t xml:space="preserve"> 250D</t>
  </si>
  <si>
    <t xml:space="preserve"> Игрушка "Машинки в дисплее" (Карарама)</t>
  </si>
  <si>
    <t xml:space="preserve"> 8322А</t>
  </si>
  <si>
    <t xml:space="preserve"> Игрушка "Мячик на пружинке"</t>
  </si>
  <si>
    <t xml:space="preserve"> 201.</t>
  </si>
  <si>
    <t xml:space="preserve"> Игрушка "Наборы минирама" 1:43</t>
  </si>
  <si>
    <t xml:space="preserve"> 2308</t>
  </si>
  <si>
    <t xml:space="preserve"> Игрушка "Насекомое" завод. в асс. в пак. (Китай)</t>
  </si>
  <si>
    <t xml:space="preserve"> 853/40</t>
  </si>
  <si>
    <t xml:space="preserve"> Игрушка "Обезьяна висящая" (Бауер)</t>
  </si>
  <si>
    <t xml:space="preserve"> 829</t>
  </si>
  <si>
    <t xml:space="preserve"> Игрушка "Паук" с оттяжкой в пак. (Китай)</t>
  </si>
  <si>
    <t xml:space="preserve"> 2030Х</t>
  </si>
  <si>
    <t xml:space="preserve"> Игрушка "Петушок" заводной в пак. (Китай)</t>
  </si>
  <si>
    <t xml:space="preserve"> 0539</t>
  </si>
  <si>
    <t xml:space="preserve"> Игрушка "Поезд" заводной в пак. (Китай)</t>
  </si>
  <si>
    <t xml:space="preserve"> 2008А:</t>
  </si>
  <si>
    <t xml:space="preserve"> Игрушка "Птица" завод. (Китай)</t>
  </si>
  <si>
    <t xml:space="preserve"> 089Д</t>
  </si>
  <si>
    <t xml:space="preserve"> Игрушка "Птичка" заводная в пак. (Китай)</t>
  </si>
  <si>
    <t xml:space="preserve"> 338К</t>
  </si>
  <si>
    <t xml:space="preserve"> Игрушка "Пчелка" заводная в пак. (Китай)</t>
  </si>
  <si>
    <t xml:space="preserve"> 2086</t>
  </si>
  <si>
    <t xml:space="preserve"> Игрушка "Самолет военный" (бат.) в кор.</t>
  </si>
  <si>
    <t xml:space="preserve"> 34400/31400</t>
  </si>
  <si>
    <t xml:space="preserve"> Игрушка "Самолет" в асс. (Бауер)</t>
  </si>
  <si>
    <t xml:space="preserve"> 3299</t>
  </si>
  <si>
    <t xml:space="preserve"> Игрушка "Сердце Овечка" А-5</t>
  </si>
  <si>
    <t xml:space="preserve"> 34058/А</t>
  </si>
  <si>
    <t xml:space="preserve"> Игрушка "Сердце с обезьянкой"</t>
  </si>
  <si>
    <t xml:space="preserve"> 801</t>
  </si>
  <si>
    <t xml:space="preserve"> Игрушка "Собака" с оттяжкой с каруселью (Китай)</t>
  </si>
  <si>
    <t xml:space="preserve"> 6696Х</t>
  </si>
  <si>
    <t xml:space="preserve"> Игрушка "Собачка с мячиком" в асс. (Китай)</t>
  </si>
  <si>
    <t xml:space="preserve"> 2018;</t>
  </si>
  <si>
    <t xml:space="preserve"> Игрушка "Собачка" завод. в пак. (Китай)</t>
  </si>
  <si>
    <t xml:space="preserve"> 008-03</t>
  </si>
  <si>
    <t xml:space="preserve"> Игрушка "Собачка" заводная в пак. (Китай)</t>
  </si>
  <si>
    <t xml:space="preserve"> 035</t>
  </si>
  <si>
    <t xml:space="preserve"> Игрушка "Собачка" с оттяжкой (Китай)</t>
  </si>
  <si>
    <t xml:space="preserve"> 2036</t>
  </si>
  <si>
    <t xml:space="preserve"> 178;</t>
  </si>
  <si>
    <t xml:space="preserve"> Игрушка "Страус" на колесиках в пак. (Китай)</t>
  </si>
  <si>
    <t xml:space="preserve"> 169-В</t>
  </si>
  <si>
    <t xml:space="preserve"> Игрушка "Труба" блестящая в пак. (Китай)</t>
  </si>
  <si>
    <t xml:space="preserve"> 2233.</t>
  </si>
  <si>
    <t xml:space="preserve"> Игрушка "Утка" заводная на колесиках в пак. (Китай)</t>
  </si>
  <si>
    <t xml:space="preserve"> 033А,</t>
  </si>
  <si>
    <t xml:space="preserve"> Игрушка "Экскаватор с 2 ковшами" ДУ (Китай)</t>
  </si>
  <si>
    <t xml:space="preserve"> JJ72622</t>
  </si>
  <si>
    <t xml:space="preserve"> Игрушка "Юла" мал. на блистере (Китай)</t>
  </si>
  <si>
    <t xml:space="preserve"> 2085</t>
  </si>
  <si>
    <t xml:space="preserve"> Игрушка с каруселью с оттяжкой (Китай)</t>
  </si>
  <si>
    <t xml:space="preserve"> 2385</t>
  </si>
  <si>
    <t xml:space="preserve"> Истребитель F-16 (звук, свет)</t>
  </si>
  <si>
    <t xml:space="preserve"> 319</t>
  </si>
  <si>
    <t xml:space="preserve"> Каталка "Собака с косточкой" в пак.</t>
  </si>
  <si>
    <t xml:space="preserve"> 709.</t>
  </si>
  <si>
    <t xml:space="preserve"> Каталка "Собачка" с погремушкой (Китай)</t>
  </si>
  <si>
    <t xml:space="preserve"> 518/528С</t>
  </si>
  <si>
    <t xml:space="preserve"> Катер в прозр. тубе</t>
  </si>
  <si>
    <t xml:space="preserve"> 432Д</t>
  </si>
  <si>
    <t xml:space="preserve"> Коллекция Premium</t>
  </si>
  <si>
    <t xml:space="preserve"> 388А,</t>
  </si>
  <si>
    <t xml:space="preserve"> Кольцеброс мал. в пак. (Китай)</t>
  </si>
  <si>
    <t xml:space="preserve"> 59230</t>
  </si>
  <si>
    <t xml:space="preserve"> Круг  с картинками  51 см</t>
  </si>
  <si>
    <t xml:space="preserve"> С-38-Ф</t>
  </si>
  <si>
    <t xml:space="preserve"> Бронетранспортер (ПК Форма)</t>
  </si>
  <si>
    <t xml:space="preserve"> С-107-Ф</t>
  </si>
  <si>
    <t xml:space="preserve"> Игрушка "Дракончик Малыш"</t>
  </si>
  <si>
    <t xml:space="preserve"> С-1-Ф</t>
  </si>
  <si>
    <t xml:space="preserve"> Каток дорожный (ПК Форма)</t>
  </si>
  <si>
    <t xml:space="preserve"> С-41-Ф</t>
  </si>
  <si>
    <t xml:space="preserve"> Малый фургон "Дальнобойщик" (ПК Форма)</t>
  </si>
  <si>
    <t xml:space="preserve"> С-15-Ф</t>
  </si>
  <si>
    <t xml:space="preserve"> Малый фургон "Урал" (ПК Форма)</t>
  </si>
  <si>
    <t xml:space="preserve"> С-5-Ф</t>
  </si>
  <si>
    <t xml:space="preserve"> Машина пожарная "Супермотор" (ПК Форма)</t>
  </si>
  <si>
    <t xml:space="preserve"> С-9-Ф</t>
  </si>
  <si>
    <t xml:space="preserve"> Машина пожарная "Урал" (ПК Форма)</t>
  </si>
  <si>
    <t xml:space="preserve"> С-49-Ф.</t>
  </si>
  <si>
    <t xml:space="preserve"> Набор мебели "Гостиная" (ПК Форма)</t>
  </si>
  <si>
    <t xml:space="preserve"> С-43-Ф</t>
  </si>
  <si>
    <t xml:space="preserve"> Набор мебели "Кристина" (ПК Форма)</t>
  </si>
  <si>
    <t xml:space="preserve"> С-50-Ф</t>
  </si>
  <si>
    <t xml:space="preserve"> Набор мебели "Кровать с тумбочкой" (ПК Форма)</t>
  </si>
  <si>
    <t xml:space="preserve"> С-52-Ф</t>
  </si>
  <si>
    <t xml:space="preserve"> Набор мебели "Прихожая" (ПК Форма)</t>
  </si>
  <si>
    <t xml:space="preserve"> С-48-Ф</t>
  </si>
  <si>
    <t xml:space="preserve"> Набор мебели "Спальня" (ПК Форма)</t>
  </si>
  <si>
    <t xml:space="preserve"> С-30-Ф</t>
  </si>
  <si>
    <t xml:space="preserve"> Ракетовоз "Супермотор" (ПК Форма)</t>
  </si>
  <si>
    <t xml:space="preserve"> С-34-Ф</t>
  </si>
  <si>
    <t xml:space="preserve"> Самосвал-карьерный (ПК Форма)</t>
  </si>
  <si>
    <t xml:space="preserve"> С-51-Ф</t>
  </si>
  <si>
    <t xml:space="preserve"> Самосвал "Дальнобойщик" (ПК Форма)</t>
  </si>
  <si>
    <t xml:space="preserve"> С-2-Ф</t>
  </si>
  <si>
    <t xml:space="preserve"> Самосвальчик мини (ПК Форма)</t>
  </si>
  <si>
    <t xml:space="preserve"> С-20-Ф</t>
  </si>
  <si>
    <t xml:space="preserve"> Экскаватор с экипажем (ПК Форма)</t>
  </si>
  <si>
    <t xml:space="preserve"> S-500</t>
  </si>
  <si>
    <t xml:space="preserve"> Пазлы (Польша)</t>
  </si>
  <si>
    <t xml:space="preserve"> 16-121</t>
  </si>
  <si>
    <t xml:space="preserve"> Автомобиль-комун. спец. "Диамант"</t>
  </si>
  <si>
    <t xml:space="preserve"> 16-109</t>
  </si>
  <si>
    <t xml:space="preserve"> Автомобиль-пожарная "Блопер"</t>
  </si>
  <si>
    <t xml:space="preserve"> 16-061</t>
  </si>
  <si>
    <t xml:space="preserve"> Игрушка "Лейка малая"</t>
  </si>
  <si>
    <t xml:space="preserve"> 16-260</t>
  </si>
  <si>
    <t xml:space="preserve"> Игрушка "Лейка средняя с носиком." (Полесье)</t>
  </si>
  <si>
    <t xml:space="preserve"> 16-055</t>
  </si>
  <si>
    <t xml:space="preserve"> Конструктор  "Самоделкин-азбука" 33 буквы (Полесье)</t>
  </si>
  <si>
    <t xml:space="preserve"> 16-037</t>
  </si>
  <si>
    <t xml:space="preserve"> Конструктор  "Самоделкин-строитель" большой 115 дет.</t>
  </si>
  <si>
    <t xml:space="preserve"> 16-039</t>
  </si>
  <si>
    <t xml:space="preserve"> Конструктор  "Самоделкин-строитель" гигант 175 дет.</t>
  </si>
  <si>
    <t xml:space="preserve"> 16-029,</t>
  </si>
  <si>
    <t xml:space="preserve"> Конструктор  "Самоделкин-строитель" макси-плюс 350 дет.</t>
  </si>
  <si>
    <t xml:space="preserve"> 16-038</t>
  </si>
  <si>
    <t xml:space="preserve"> Конструктор  "Самоделкин-строитель" макси 253 дет.</t>
  </si>
  <si>
    <t xml:space="preserve"> 16-035</t>
  </si>
  <si>
    <t xml:space="preserve"> Конструктор  "Самоделкин-строитель" малый 66 дет</t>
  </si>
  <si>
    <t xml:space="preserve"> 16-034</t>
  </si>
  <si>
    <t xml:space="preserve"> Конструктор  "Самоделкин-строитель" мини 44 дет.</t>
  </si>
  <si>
    <t xml:space="preserve"> 16-036</t>
  </si>
  <si>
    <t xml:space="preserve"> Конструктор  "Самоделкин-строитель" средний 95 дет.</t>
  </si>
  <si>
    <t xml:space="preserve"> 16-100</t>
  </si>
  <si>
    <t xml:space="preserve"> Конструктор  "Самоделкин Семья" коробка 235 дет.</t>
  </si>
  <si>
    <t xml:space="preserve"> 16-053</t>
  </si>
  <si>
    <t xml:space="preserve"> Конструктор  "Самоделкин Фермер" в мешке 117 дет.</t>
  </si>
  <si>
    <t xml:space="preserve"> 16-056</t>
  </si>
  <si>
    <t xml:space="preserve"> Конструктор "Самоделкин Диско" в коробке 92 эл.</t>
  </si>
  <si>
    <t xml:space="preserve"> 66-035</t>
  </si>
  <si>
    <t xml:space="preserve"> Набор формочек (4 шт.)</t>
  </si>
  <si>
    <t xml:space="preserve"> 16-202</t>
  </si>
  <si>
    <t xml:space="preserve"> Песочный набор №2 (ведро, сито, 2 форм.) (Полесье)</t>
  </si>
  <si>
    <t xml:space="preserve"> 16-227</t>
  </si>
  <si>
    <t xml:space="preserve"> Песочный набор №27 (ведро, сито, форм.)</t>
  </si>
  <si>
    <t xml:space="preserve"> 16-230</t>
  </si>
  <si>
    <t xml:space="preserve"> Песочный набор №30 (ведро б, ситечко, 2 ф. ит.д.)</t>
  </si>
  <si>
    <t xml:space="preserve"> 66-099</t>
  </si>
  <si>
    <t xml:space="preserve"> Песочный набор №34 (ведро, ситечко, совок, грабли и т.д.)</t>
  </si>
  <si>
    <t xml:space="preserve"> 16-205</t>
  </si>
  <si>
    <t xml:space="preserve"> Песочный набор №5 (ведро, 2 форм, лейка, лоп., граб) (Полесье)</t>
  </si>
  <si>
    <t xml:space="preserve"> 16-207</t>
  </si>
  <si>
    <t xml:space="preserve"> Песочный набор №7 (ведро, сито, 4 форм.) (Полесье)</t>
  </si>
  <si>
    <t xml:space="preserve"> 16-208</t>
  </si>
  <si>
    <t xml:space="preserve"> Песочный набор №8 (ведро, сито, форм.+лейка)</t>
  </si>
  <si>
    <t xml:space="preserve"> У617</t>
  </si>
  <si>
    <t xml:space="preserve"> Гладильный набор (утюг, доска) (Уфа)</t>
  </si>
  <si>
    <t xml:space="preserve"> У-521</t>
  </si>
  <si>
    <t xml:space="preserve"> 707</t>
  </si>
  <si>
    <t xml:space="preserve"> Детский песочный набор (Уфа)</t>
  </si>
  <si>
    <t xml:space="preserve"> У527</t>
  </si>
  <si>
    <t xml:space="preserve"> ДКН "Плита газовая" (Уфа)</t>
  </si>
  <si>
    <t xml:space="preserve"> У616</t>
  </si>
  <si>
    <t xml:space="preserve"> Доска гладильная Уфа)</t>
  </si>
  <si>
    <t xml:space="preserve"> В/У-591</t>
  </si>
  <si>
    <t xml:space="preserve"> Игрушка "Весы" (Уфа)</t>
  </si>
  <si>
    <t xml:space="preserve"> У-461</t>
  </si>
  <si>
    <t xml:space="preserve"> Игрушка "Совок" (Уфа)</t>
  </si>
  <si>
    <t xml:space="preserve"> У-612</t>
  </si>
  <si>
    <t xml:space="preserve"> Игрушка "Утюг" (Уфа)</t>
  </si>
  <si>
    <t xml:space="preserve"> У-477</t>
  </si>
  <si>
    <t xml:space="preserve"> Летающая тарелка (Уфа)</t>
  </si>
  <si>
    <t xml:space="preserve"> С.</t>
  </si>
  <si>
    <t xml:space="preserve"> Скакалка (Уфа)</t>
  </si>
  <si>
    <t xml:space="preserve"> И-003</t>
  </si>
  <si>
    <t xml:space="preserve"> Игра "Морской бой" (С-Петербург)</t>
  </si>
  <si>
    <t xml:space="preserve"> 46010</t>
  </si>
  <si>
    <t xml:space="preserve"> Игра наст."Космические бои" (Питер)</t>
  </si>
  <si>
    <t xml:space="preserve"> С6-605</t>
  </si>
  <si>
    <t xml:space="preserve"> Игра  "Мини Футбол" (Омск)</t>
  </si>
  <si>
    <t xml:space="preserve"> С6-606</t>
  </si>
  <si>
    <t xml:space="preserve"> Игра  "Морской бой" (Омск)</t>
  </si>
  <si>
    <t xml:space="preserve"> 2С6-608</t>
  </si>
  <si>
    <t xml:space="preserve"> Игра "Детский тир"</t>
  </si>
  <si>
    <t xml:space="preserve"> 2С2-608</t>
  </si>
  <si>
    <t xml:space="preserve"> Игра "За рулем - 5"</t>
  </si>
  <si>
    <t xml:space="preserve"> 2С1-608</t>
  </si>
  <si>
    <t xml:space="preserve"> Игра "За рулем"</t>
  </si>
  <si>
    <t xml:space="preserve"> 2С5-608</t>
  </si>
  <si>
    <t xml:space="preserve"> Игра "Зообильярд"</t>
  </si>
  <si>
    <t xml:space="preserve"> 2С3-608</t>
  </si>
  <si>
    <t xml:space="preserve"> Игра "Юный водитель"</t>
  </si>
  <si>
    <t xml:space="preserve"> 2С7-608</t>
  </si>
  <si>
    <t xml:space="preserve"> Игра "Юный моряк"</t>
  </si>
  <si>
    <t xml:space="preserve"> С - 652</t>
  </si>
  <si>
    <t xml:space="preserve"> Игрушка "Утенок" (пластизоль)</t>
  </si>
  <si>
    <t xml:space="preserve"> С-657.</t>
  </si>
  <si>
    <t xml:space="preserve"> Игрушка "Утка Клювдия"</t>
  </si>
  <si>
    <t xml:space="preserve"> Т-14</t>
  </si>
  <si>
    <t xml:space="preserve"> Игрушка "Барабан походный" (Тула)</t>
  </si>
  <si>
    <t xml:space="preserve"> Т-1</t>
  </si>
  <si>
    <t xml:space="preserve"> Игрушка "Барабан" (Тула)</t>
  </si>
  <si>
    <t xml:space="preserve"> Т-4</t>
  </si>
  <si>
    <t xml:space="preserve"> Игрушка "Бубен" (Тула)</t>
  </si>
  <si>
    <t xml:space="preserve"> Т-5</t>
  </si>
  <si>
    <t xml:space="preserve"> Игрушка "Гитара"</t>
  </si>
  <si>
    <t xml:space="preserve"> Т-30</t>
  </si>
  <si>
    <t xml:space="preserve"> Игрушка "Рояль" неразрис. (Тула)</t>
  </si>
  <si>
    <t xml:space="preserve"> Т-18</t>
  </si>
  <si>
    <t xml:space="preserve"> Игрушка "Рояль" разрис. (Тула)</t>
  </si>
  <si>
    <t xml:space="preserve"> Т-9</t>
  </si>
  <si>
    <t xml:space="preserve"> Игрушка кукла "Саша" голыш (Тула)</t>
  </si>
  <si>
    <t xml:space="preserve"> Т-13</t>
  </si>
  <si>
    <t xml:space="preserve"> Игрушка кукла "Саша" одетый (Тула)</t>
  </si>
  <si>
    <t xml:space="preserve"> 27011</t>
  </si>
  <si>
    <t xml:space="preserve"> Игрушка "Цветная мозаика" 2 поля 240 эл.</t>
  </si>
  <si>
    <t xml:space="preserve"> 027316</t>
  </si>
  <si>
    <t xml:space="preserve"> Кубик "Объемный геометрический"</t>
  </si>
  <si>
    <t xml:space="preserve"> С9446-05</t>
  </si>
  <si>
    <t xml:space="preserve"> ВАЗ 2105</t>
  </si>
  <si>
    <t xml:space="preserve"> С9446-07В</t>
  </si>
  <si>
    <t xml:space="preserve"> ВАЗ 2107 ВАИ</t>
  </si>
  <si>
    <t xml:space="preserve"> С9446-07П</t>
  </si>
  <si>
    <t xml:space="preserve"> ВАЗ 2107 пожарная</t>
  </si>
  <si>
    <t xml:space="preserve"> С9446-10Д</t>
  </si>
  <si>
    <t xml:space="preserve"> ВАЗ 2110 ДПС (Агат)</t>
  </si>
  <si>
    <t xml:space="preserve"> С9446-12Д</t>
  </si>
  <si>
    <t xml:space="preserve"> ВАЗ 2112 ДПС (Агат)</t>
  </si>
  <si>
    <t xml:space="preserve"> С9446-13С</t>
  </si>
  <si>
    <t xml:space="preserve"> ГАЗ 13 Чайка свадебная</t>
  </si>
  <si>
    <t xml:space="preserve"> С9446-2402М.</t>
  </si>
  <si>
    <t xml:space="preserve"> ГАЗ 2402 Медпомощь</t>
  </si>
  <si>
    <t xml:space="preserve"> С9446-3221М</t>
  </si>
  <si>
    <t xml:space="preserve"> ГАЗель 3221 МЧС</t>
  </si>
  <si>
    <t xml:space="preserve"> С9446-09.</t>
  </si>
  <si>
    <t xml:space="preserve"> ВАЗ 2109 с прицепом (сув.) (Тантал)</t>
  </si>
  <si>
    <t xml:space="preserve"> 452 Ф</t>
  </si>
  <si>
    <t xml:space="preserve"> УАЗ  452 Фермер мет. (сув.)</t>
  </si>
  <si>
    <t xml:space="preserve"> С9446-452К</t>
  </si>
  <si>
    <t xml:space="preserve"> УАЗ 452В камуфляж (сув.)</t>
  </si>
  <si>
    <t xml:space="preserve"> С9446-452В</t>
  </si>
  <si>
    <t xml:space="preserve"> УАЗ 452В метал.(сув.)</t>
  </si>
  <si>
    <t xml:space="preserve"> С9446-469К</t>
  </si>
  <si>
    <t xml:space="preserve"> УАЗ 469 с кухней (сув.)</t>
  </si>
  <si>
    <t xml:space="preserve"> МУЛ 21-09</t>
  </si>
  <si>
    <t xml:space="preserve"> Абрикос</t>
  </si>
  <si>
    <t xml:space="preserve"> МУЛ 14-11</t>
  </si>
  <si>
    <t xml:space="preserve"> Гриб подберезовик</t>
  </si>
  <si>
    <t xml:space="preserve"> МУЛ 21-35</t>
  </si>
  <si>
    <t xml:space="preserve"> Помидор "Маяк"</t>
  </si>
  <si>
    <t xml:space="preserve"> МУЛ 21-67</t>
  </si>
  <si>
    <t xml:space="preserve"> Черешня</t>
  </si>
  <si>
    <t xml:space="preserve"> МУЛ 21-15</t>
  </si>
  <si>
    <t xml:space="preserve"> Яблоко "Зеленое с бочком "</t>
  </si>
  <si>
    <t xml:space="preserve"> МУЛ 21-19</t>
  </si>
  <si>
    <t xml:space="preserve"> Яблоко "К-анисовый"</t>
  </si>
  <si>
    <t xml:space="preserve"> МУЛ 21-18</t>
  </si>
  <si>
    <t xml:space="preserve"> Яблоко "К-синап"</t>
  </si>
  <si>
    <t xml:space="preserve"> МУЛ 21-86</t>
  </si>
  <si>
    <t xml:space="preserve"> Яблочная ветка</t>
  </si>
  <si>
    <t xml:space="preserve"> Маленькая помощница (глажка) (Прогресс)</t>
  </si>
  <si>
    <t xml:space="preserve"> С 485</t>
  </si>
  <si>
    <t xml:space="preserve"> Маленькая помощница (уборка) (Прогресс)</t>
  </si>
  <si>
    <t xml:space="preserve"> С-115.</t>
  </si>
  <si>
    <t xml:space="preserve"> Слоги на кубиках "Составь слово" 16 пр. (Прогресс)</t>
  </si>
  <si>
    <t xml:space="preserve"> 0601212</t>
  </si>
  <si>
    <t xml:space="preserve"> Лото "Найди доллар"   (Юнси)</t>
  </si>
  <si>
    <t xml:space="preserve"> Лото "Найди евро" (Юнси)</t>
  </si>
  <si>
    <t xml:space="preserve"> Ю-20</t>
  </si>
  <si>
    <t xml:space="preserve"> Настольная торговая игра "Коммерсант" (Юнси)</t>
  </si>
  <si>
    <t xml:space="preserve"> Ю-29</t>
  </si>
  <si>
    <t xml:space="preserve"> Настольная экономическая игра "Рынок" (Юнси)</t>
  </si>
  <si>
    <t xml:space="preserve"> Ю-5</t>
  </si>
  <si>
    <t xml:space="preserve"> Экономическая игра "Веселый бизнесмен"  (Юнси)</t>
  </si>
  <si>
    <t xml:space="preserve"> Ю-27</t>
  </si>
  <si>
    <t xml:space="preserve"> Экономическая игра "Путь к успеху" (Юнси)</t>
  </si>
  <si>
    <t xml:space="preserve"> АИЖК-334131-009</t>
  </si>
  <si>
    <t xml:space="preserve"> Магнитный цифровой набор (Эра)</t>
  </si>
  <si>
    <t xml:space="preserve"> С-46-75-22852</t>
  </si>
  <si>
    <t xml:space="preserve"> Магнитный цифровой набор в кор. (новый) (Эра)</t>
  </si>
  <si>
    <t xml:space="preserve"> АИЖК-334131-012</t>
  </si>
  <si>
    <t xml:space="preserve"> Набор "Магнитная азбука" (Эра)</t>
  </si>
  <si>
    <t xml:space="preserve"> С-78-57-238307</t>
  </si>
  <si>
    <t xml:space="preserve"> Набор "Магнитная азбука" нов. в кор. (Эра)</t>
  </si>
  <si>
    <t xml:space="preserve"> 12695</t>
  </si>
  <si>
    <t xml:space="preserve"> Калейдоскоп (Липецк)</t>
  </si>
  <si>
    <t xml:space="preserve"> КРЦ-2201</t>
  </si>
  <si>
    <t xml:space="preserve"> Игрушка "Строительный набор -кирп. цвет." 20 дет.</t>
  </si>
  <si>
    <t xml:space="preserve"> КРЦ-2121</t>
  </si>
  <si>
    <t xml:space="preserve"> Игрушка "Строительный набор" 12 кирп. (Престиж)</t>
  </si>
  <si>
    <t xml:space="preserve"> АЦ-2120</t>
  </si>
  <si>
    <t xml:space="preserve"> Игрушка "Строительный набор" 12 куб.</t>
  </si>
  <si>
    <t xml:space="preserve"> Игрушка "Строительный набор" 17 дет.</t>
  </si>
  <si>
    <t xml:space="preserve"> С-2151</t>
  </si>
  <si>
    <t xml:space="preserve"> СЦ-2153</t>
  </si>
  <si>
    <t xml:space="preserve"> Игрушка "Строительный набор" 20 дет. цвет.</t>
  </si>
  <si>
    <t xml:space="preserve"> СЦ-1152</t>
  </si>
  <si>
    <t xml:space="preserve"> Игрушка "Строительный набор" 20дет. цветн.</t>
  </si>
  <si>
    <t xml:space="preserve"> СЦ-1153</t>
  </si>
  <si>
    <t xml:space="preserve"> С-1421</t>
  </si>
  <si>
    <t xml:space="preserve"> Игрушка "Строительный набор" 59 дет.</t>
  </si>
  <si>
    <t xml:space="preserve"> АЦ-1120</t>
  </si>
  <si>
    <t xml:space="preserve"> А-2124</t>
  </si>
  <si>
    <t xml:space="preserve"> Кубики "Азбука" 12 эл. с картин.</t>
  </si>
  <si>
    <t xml:space="preserve"> 7С006-0132</t>
  </si>
  <si>
    <t xml:space="preserve"> Автом. бортовой "Зубренок"</t>
  </si>
  <si>
    <t xml:space="preserve"> 7С045</t>
  </si>
  <si>
    <t xml:space="preserve"> Игрушка "Трамвай" (Актамир)</t>
  </si>
  <si>
    <t xml:space="preserve"> 7С129</t>
  </si>
  <si>
    <t xml:space="preserve"> Игрушка заводная "Уточка" (Актамир)</t>
  </si>
  <si>
    <t xml:space="preserve"> 4-С-30</t>
  </si>
  <si>
    <t xml:space="preserve"> Кукла Ванечка ф.2 (Актамир)</t>
  </si>
  <si>
    <t xml:space="preserve"> 4-С-32</t>
  </si>
  <si>
    <t xml:space="preserve"> Кукла Ванечка ф.3 (Актамир)</t>
  </si>
  <si>
    <t xml:space="preserve"> С- 64А</t>
  </si>
  <si>
    <t xml:space="preserve"> Игра "Умный шнурок-1" мини  (МКИ)</t>
  </si>
  <si>
    <t xml:space="preserve"> С- 337</t>
  </si>
  <si>
    <t xml:space="preserve"> Игрушка "Парашютист" (МКИ)</t>
  </si>
  <si>
    <t xml:space="preserve"> С104</t>
  </si>
  <si>
    <t xml:space="preserve"> Обложка для дневника  (МКИ)</t>
  </si>
  <si>
    <t xml:space="preserve"> С96</t>
  </si>
  <si>
    <t xml:space="preserve"> Обложка для учебников  (МКИ)</t>
  </si>
  <si>
    <t xml:space="preserve"> 9С29</t>
  </si>
  <si>
    <t xml:space="preserve"> Игрушка музыкальная "Цимбалы"</t>
  </si>
  <si>
    <t xml:space="preserve"> 8С28</t>
  </si>
  <si>
    <t xml:space="preserve"> Ксилофон детский 12 тон</t>
  </si>
  <si>
    <t xml:space="preserve"> 8С29</t>
  </si>
  <si>
    <t xml:space="preserve"> Ксилофон детский 15 тон</t>
  </si>
  <si>
    <t xml:space="preserve"> С- 15</t>
  </si>
  <si>
    <t xml:space="preserve"> Картон для детского труда (Киров)</t>
  </si>
  <si>
    <t xml:space="preserve"> С378</t>
  </si>
  <si>
    <t xml:space="preserve"> Кукольный домик с мебелью-2 шт. (Киров)</t>
  </si>
  <si>
    <t xml:space="preserve"> С- 129</t>
  </si>
  <si>
    <t xml:space="preserve"> Набор для творчества 15 л. белый (Киров)</t>
  </si>
  <si>
    <t xml:space="preserve"> С- 68</t>
  </si>
  <si>
    <t xml:space="preserve"> Набор для творчества цветной 15 (Киров)</t>
  </si>
  <si>
    <t xml:space="preserve"> С- 130</t>
  </si>
  <si>
    <t xml:space="preserve"> Набор для творчества цветной 5 л. (Киров)</t>
  </si>
  <si>
    <t xml:space="preserve"> С- 13</t>
  </si>
  <si>
    <t xml:space="preserve"> Набор цветной бумаги (Киров)</t>
  </si>
  <si>
    <t xml:space="preserve"> С353</t>
  </si>
  <si>
    <t xml:space="preserve"> Розовый домик с куклой (Киров)</t>
  </si>
  <si>
    <t xml:space="preserve"> 1027-07502</t>
  </si>
  <si>
    <t xml:space="preserve"> Игра "Составной рисунок" (в ассорт.)</t>
  </si>
  <si>
    <t xml:space="preserve"> БЕЛ-КА</t>
  </si>
  <si>
    <t xml:space="preserve"> Клюшка с шайбой (Руденск)</t>
  </si>
  <si>
    <t xml:space="preserve"> БЕЛ-15</t>
  </si>
  <si>
    <t xml:space="preserve"> Погремушка Мартышка (Руденск)</t>
  </si>
  <si>
    <t xml:space="preserve"> 01-16-00</t>
  </si>
  <si>
    <t xml:space="preserve"> Детский конструктор №2 (Воронеж)</t>
  </si>
  <si>
    <t xml:space="preserve"> ВЖ-085-01-682</t>
  </si>
  <si>
    <t xml:space="preserve"> Набор формочек (Воронеж)</t>
  </si>
  <si>
    <t xml:space="preserve"> 9304</t>
  </si>
  <si>
    <t xml:space="preserve"> Автомат АК (Абрико)</t>
  </si>
  <si>
    <t xml:space="preserve"> 9548</t>
  </si>
  <si>
    <t xml:space="preserve"> Автомобиль "Бортовой" (Абрико)</t>
  </si>
  <si>
    <t xml:space="preserve"> 9323</t>
  </si>
  <si>
    <t xml:space="preserve"> Ведро "Фунтик" (Абрико)</t>
  </si>
  <si>
    <t xml:space="preserve"> 1390</t>
  </si>
  <si>
    <t xml:space="preserve"> Горшок детский стульчик "Крепыш"  (Абрико)</t>
  </si>
  <si>
    <t xml:space="preserve"> 9011.</t>
  </si>
  <si>
    <t xml:space="preserve"> Игра "Пятнашки" (Абрико)</t>
  </si>
  <si>
    <t xml:space="preserve"> 1037</t>
  </si>
  <si>
    <t xml:space="preserve"> Игра наст. "Призрак замка Ферро"  (Абрико)</t>
  </si>
  <si>
    <t xml:space="preserve"> 9106</t>
  </si>
  <si>
    <t xml:space="preserve"> Игрушка "Белочка-качалка"  (Абрико)</t>
  </si>
  <si>
    <t xml:space="preserve"> 9006,</t>
  </si>
  <si>
    <t xml:space="preserve"> Игрушка "Ведро"  1л.  (Абрико)</t>
  </si>
  <si>
    <t xml:space="preserve"> 9004.</t>
  </si>
  <si>
    <t xml:space="preserve"> Игрушка "Ведро" 0,5 л  (Абрико)</t>
  </si>
  <si>
    <t xml:space="preserve"> 9008</t>
  </si>
  <si>
    <t xml:space="preserve"> Игрушка "Гитара" (Абрико)</t>
  </si>
  <si>
    <t xml:space="preserve"> 9112/9156</t>
  </si>
  <si>
    <t xml:space="preserve"> Игрушка "Качалка-зайчик"  (Абрико)</t>
  </si>
  <si>
    <t xml:space="preserve"> 9334</t>
  </si>
  <si>
    <t xml:space="preserve"> Игрушка "Кегли в держателе"Дружная семья"  (Абрико)</t>
  </si>
  <si>
    <t xml:space="preserve"> 9043</t>
  </si>
  <si>
    <t xml:space="preserve"> Игрушка "Кегли" № 1 (Абрико)</t>
  </si>
  <si>
    <t xml:space="preserve"> 9134</t>
  </si>
  <si>
    <t xml:space="preserve"> Игрушка "Кинжал" (Абрико)</t>
  </si>
  <si>
    <t xml:space="preserve"> 9118</t>
  </si>
  <si>
    <t xml:space="preserve"> Игрушка "Кораблик" (Абрико)</t>
  </si>
  <si>
    <t xml:space="preserve"> 9092</t>
  </si>
  <si>
    <t xml:space="preserve"> Игрушка "Котенок-каталка" (Абрико)</t>
  </si>
  <si>
    <t xml:space="preserve"> 9319</t>
  </si>
  <si>
    <t xml:space="preserve"> Игрушка "Леечка"  (Абрико)</t>
  </si>
  <si>
    <t xml:space="preserve"> 9105</t>
  </si>
  <si>
    <t xml:space="preserve"> Игрушка "Лошадка-качалка"  (Абрико)</t>
  </si>
  <si>
    <t xml:space="preserve"> 9073</t>
  </si>
  <si>
    <t xml:space="preserve"> Игрушка "Маленький мастер" (Абрико)</t>
  </si>
  <si>
    <t xml:space="preserve"> 9342</t>
  </si>
  <si>
    <t xml:space="preserve"> Игрушка "Маленький мастер" в сумочке (Абрико)</t>
  </si>
  <si>
    <t xml:space="preserve"> 9089</t>
  </si>
  <si>
    <t xml:space="preserve"> Игрушка "Маленький слесарь" (Абрико)</t>
  </si>
  <si>
    <t xml:space="preserve"> 9086</t>
  </si>
  <si>
    <t xml:space="preserve"> Игрушка "Маленький столяр" (Абрико)</t>
  </si>
  <si>
    <t xml:space="preserve"> 9108</t>
  </si>
  <si>
    <t xml:space="preserve"> Игрушка "Паровозик" (Абрико)</t>
  </si>
  <si>
    <t xml:space="preserve"> 9052</t>
  </si>
  <si>
    <t xml:space="preserve"> Игрушка "Пушка" (Абрико)</t>
  </si>
  <si>
    <t xml:space="preserve"> 9148</t>
  </si>
  <si>
    <t xml:space="preserve"> Игрушка "Рак"  (Абрико)</t>
  </si>
  <si>
    <t xml:space="preserve"> 9547</t>
  </si>
  <si>
    <t xml:space="preserve"> Игрушка "Танк Т-34" (Абрико)</t>
  </si>
  <si>
    <t xml:space="preserve"> 9522</t>
  </si>
  <si>
    <t xml:space="preserve"> Игрушка "Фляжка детская"  (Абрико)</t>
  </si>
  <si>
    <t xml:space="preserve"> 9076</t>
  </si>
  <si>
    <t xml:space="preserve"> Каталка "Заяц" (Абрико)</t>
  </si>
  <si>
    <t xml:space="preserve"> 9508</t>
  </si>
  <si>
    <t xml:space="preserve"> Каталка "Колесница" (Абрико)</t>
  </si>
  <si>
    <t xml:space="preserve"> 9064</t>
  </si>
  <si>
    <t xml:space="preserve"> Клюшка с шайбой  (Абрико)</t>
  </si>
  <si>
    <t xml:space="preserve"> 9302</t>
  </si>
  <si>
    <t xml:space="preserve"> Конструктор "Каталка-машина"  (Абрико)</t>
  </si>
  <si>
    <t xml:space="preserve"> 9330</t>
  </si>
  <si>
    <t xml:space="preserve"> Конструктор "Кирпичики"  (Абрико)</t>
  </si>
  <si>
    <t xml:space="preserve"> 5002:</t>
  </si>
  <si>
    <t xml:space="preserve"> Конструктор "Кирпичики" 30 д. (в ранце) (Абрико)</t>
  </si>
  <si>
    <t xml:space="preserve"> 5003,</t>
  </si>
  <si>
    <t xml:space="preserve"> Конструктор "Кирпичики" 60 д. (в ранце) (Абрико)</t>
  </si>
  <si>
    <t xml:space="preserve"> 9329</t>
  </si>
  <si>
    <t xml:space="preserve"> Конструктор "Маленький строитель"  (Абрико)</t>
  </si>
  <si>
    <t xml:space="preserve"> 9362</t>
  </si>
  <si>
    <t xml:space="preserve"> Конструктор "Мультитехник" в ранце (Абрико)</t>
  </si>
  <si>
    <t xml:space="preserve"> 9324</t>
  </si>
  <si>
    <t xml:space="preserve"> Конструктор "Фантазер" в п/п (Абрико)</t>
  </si>
  <si>
    <t xml:space="preserve"> 9027</t>
  </si>
  <si>
    <t xml:space="preserve"> Кофейный сервиз "Модерн"  в рюкзаке (Абрико)</t>
  </si>
  <si>
    <t xml:space="preserve"> 9037,</t>
  </si>
  <si>
    <t xml:space="preserve"> Кофейный сервиз "Модерн" (Абрико)</t>
  </si>
  <si>
    <t xml:space="preserve"> 9036</t>
  </si>
  <si>
    <t xml:space="preserve"> Стаканчики - пирамидка 5 шт. Fun Time 118</t>
  </si>
  <si>
    <t xml:space="preserve"> 602-751</t>
  </si>
  <si>
    <t xml:space="preserve"> Танк на бат. 23318</t>
  </si>
  <si>
    <t xml:space="preserve"> 602-441</t>
  </si>
  <si>
    <t xml:space="preserve"> Танк на дистанционном управлении 538</t>
  </si>
  <si>
    <t xml:space="preserve"> 607-083</t>
  </si>
  <si>
    <t xml:space="preserve"> Телефон музыкальный с карточками TW-9828</t>
  </si>
  <si>
    <t xml:space="preserve"> 609-481</t>
  </si>
  <si>
    <t xml:space="preserve"> Телефон с доской для рисования в кор.</t>
  </si>
  <si>
    <t xml:space="preserve"> 602-707</t>
  </si>
  <si>
    <t xml:space="preserve"> Техника - конструктор с отверткой на батар.</t>
  </si>
  <si>
    <t xml:space="preserve"> 612-122</t>
  </si>
  <si>
    <t xml:space="preserve"> Трактор инерционный</t>
  </si>
  <si>
    <t xml:space="preserve"> 602-135</t>
  </si>
  <si>
    <t xml:space="preserve"> Ферма: конюшня, лошади</t>
  </si>
  <si>
    <t xml:space="preserve"> 602-713</t>
  </si>
  <si>
    <t xml:space="preserve"> Фрикционная спортивная машина в кор. 2222</t>
  </si>
  <si>
    <t xml:space="preserve"> 602-711</t>
  </si>
  <si>
    <t xml:space="preserve"> Фрикционный грузовик с прицепом в блистере 379</t>
  </si>
  <si>
    <t xml:space="preserve"> 604-706</t>
  </si>
  <si>
    <t xml:space="preserve"> Часики Fun Time 6095</t>
  </si>
  <si>
    <t xml:space="preserve"> 606-198</t>
  </si>
  <si>
    <t xml:space="preserve"> Экскаватор - конструктор в пак. TY8007</t>
  </si>
  <si>
    <t>Липецкое галантерейное отдел.</t>
  </si>
  <si>
    <t>НВ 'Престиж' г.Санкт-Петербург</t>
  </si>
  <si>
    <t xml:space="preserve"> 1101</t>
  </si>
  <si>
    <t xml:space="preserve"> Игрушка "Гвозди-перевертыши" (Престиж)</t>
  </si>
  <si>
    <t xml:space="preserve"> СЦ-2201</t>
  </si>
  <si>
    <t xml:space="preserve"> Игрушка "Строительный набор для малышей" 32 дет.</t>
  </si>
  <si>
    <t xml:space="preserve"> СЦ-1351</t>
  </si>
  <si>
    <t xml:space="preserve"> Игрушка "Строительный набор цветной" 40 дет. цветн.</t>
  </si>
  <si>
    <t xml:space="preserve"> КРЦ-1121</t>
  </si>
  <si>
    <t xml:space="preserve"> Игрушка "Строительный набор" 12 шт. (Престиж)</t>
  </si>
  <si>
    <t xml:space="preserve"> СЦ-2151</t>
  </si>
  <si>
    <t xml:space="preserve"> С-1351</t>
  </si>
  <si>
    <t xml:space="preserve"> Игрушка "Строительный набор" 40 дет.</t>
  </si>
  <si>
    <t xml:space="preserve"> Игрушка "Строительный набор" цвет куб  12 эл. (Престиж)</t>
  </si>
  <si>
    <t xml:space="preserve"> А-1151</t>
  </si>
  <si>
    <t xml:space="preserve"> Кубики "Азбука" 15 эл.</t>
  </si>
  <si>
    <t xml:space="preserve"> А-1155</t>
  </si>
  <si>
    <t xml:space="preserve"> А-2151</t>
  </si>
  <si>
    <t xml:space="preserve"> Кубики "Азбука" 15 эл. буквы в кор. (Престиж)</t>
  </si>
  <si>
    <t xml:space="preserve"> А-2155</t>
  </si>
  <si>
    <t xml:space="preserve"> Кубики "Азбука" 15 эл. в кор.</t>
  </si>
  <si>
    <t xml:space="preserve"> А-1306</t>
  </si>
  <si>
    <t xml:space="preserve"> Кубики "Азбука" в п/п 30 эл. (Престиж)</t>
  </si>
  <si>
    <t>ОАО 'Актамир' г.Минск</t>
  </si>
  <si>
    <t>ОАО 'Звезда' г.Лобня</t>
  </si>
  <si>
    <t xml:space="preserve"> 068084</t>
  </si>
  <si>
    <t xml:space="preserve"> Наст. игра "Зачарованные" (Звезда)</t>
  </si>
  <si>
    <t xml:space="preserve"> 068083</t>
  </si>
  <si>
    <t xml:space="preserve"> Наст. игра "Невеста" (Глюкоза) (Звезда)</t>
  </si>
  <si>
    <t>ОАО 'Москов. комбинат игрушек'</t>
  </si>
  <si>
    <t>ОАО 'Музинструмент-Борисово'</t>
  </si>
  <si>
    <t>ОАО 'Радуга' г.Киров</t>
  </si>
  <si>
    <t>ОАО 'Рославльская игрушка'</t>
  </si>
  <si>
    <t>ОАО 'Руденск' г. Минск</t>
  </si>
  <si>
    <t>ОАО 'Электроприбор' г.Воронеж</t>
  </si>
  <si>
    <t>ООО 'А-ОЙЛ'</t>
  </si>
  <si>
    <t>ООО 'Абрико' с. Боровиха</t>
  </si>
  <si>
    <t xml:space="preserve"> 9305</t>
  </si>
  <si>
    <t xml:space="preserve"> Автомат ППШ  (Абрико)</t>
  </si>
  <si>
    <t xml:space="preserve"> 9098</t>
  </si>
  <si>
    <t xml:space="preserve"> Игрушка "Каталка Утиная семейка"    (Абрико)</t>
  </si>
  <si>
    <t xml:space="preserve"> 9114</t>
  </si>
  <si>
    <t xml:space="preserve"> Игрушка "Катамаран"  (Абрико)</t>
  </si>
  <si>
    <t xml:space="preserve"> 9107.</t>
  </si>
  <si>
    <t xml:space="preserve"> Игрушка "Лошадка-каталка" (Абрико)</t>
  </si>
  <si>
    <t xml:space="preserve"> 9131</t>
  </si>
  <si>
    <t xml:space="preserve"> Игрушка "Утенок" (Абрико)</t>
  </si>
  <si>
    <t xml:space="preserve"> 9132</t>
  </si>
  <si>
    <t xml:space="preserve"> Игрушка "Утка" (Абрико)</t>
  </si>
  <si>
    <t xml:space="preserve"> 9072</t>
  </si>
  <si>
    <t xml:space="preserve"> Игрушка "Утюг" (Абрико)</t>
  </si>
  <si>
    <t xml:space="preserve"> 9119</t>
  </si>
  <si>
    <t xml:space="preserve"> Набор для купания "Утка и 3 рыбки"  (Абрико)</t>
  </si>
  <si>
    <t xml:space="preserve"> 9115./9151</t>
  </si>
  <si>
    <t xml:space="preserve"> Набор для купания "Утка и 3 утенка"  (Абрико)</t>
  </si>
  <si>
    <t xml:space="preserve"> 9144/9042</t>
  </si>
  <si>
    <t xml:space="preserve"> 9355</t>
  </si>
  <si>
    <t xml:space="preserve"> Набор посуды "Кружки-подружки"</t>
  </si>
  <si>
    <t xml:space="preserve"> 9097/9062</t>
  </si>
  <si>
    <t xml:space="preserve"> Песочница "Утка-Каталка"  (Абрико)</t>
  </si>
  <si>
    <t xml:space="preserve"> 9104</t>
  </si>
  <si>
    <t xml:space="preserve"> Пирамида-качалка Заяц  (Абрико)</t>
  </si>
  <si>
    <t xml:space="preserve"> 9149</t>
  </si>
  <si>
    <t xml:space="preserve"> Пирамида-качалка Петушок  (Абрико)</t>
  </si>
  <si>
    <t xml:space="preserve"> 9142</t>
  </si>
  <si>
    <t xml:space="preserve"> Пирамида-качалка Шар  (Абрико)</t>
  </si>
  <si>
    <t xml:space="preserve"> 9082</t>
  </si>
  <si>
    <t xml:space="preserve"> Пирамида "Боченок" (Абрико)</t>
  </si>
  <si>
    <t xml:space="preserve"> 9080</t>
  </si>
  <si>
    <t xml:space="preserve"> Пирамида "Бочка" (Абрико)</t>
  </si>
  <si>
    <t xml:space="preserve"> 9079</t>
  </si>
  <si>
    <t xml:space="preserve"> Пирамида малая (Абрико)</t>
  </si>
  <si>
    <t xml:space="preserve"> 9313</t>
  </si>
  <si>
    <t xml:space="preserve"> Пирамида малютка (Абрико)</t>
  </si>
  <si>
    <t xml:space="preserve"> 9526</t>
  </si>
  <si>
    <t xml:space="preserve"> Погремушка "Ключики"  (Абрико)</t>
  </si>
  <si>
    <t xml:space="preserve"> 9020</t>
  </si>
  <si>
    <t xml:space="preserve"> Погремушка "Шар"  (Абрико)</t>
  </si>
  <si>
    <t xml:space="preserve"> 9120</t>
  </si>
  <si>
    <t xml:space="preserve"> Цирковая каталка с собачкой в упряжке  (Абрико)</t>
  </si>
  <si>
    <t>ООО 'Автокомплект' г.Арзамас</t>
  </si>
  <si>
    <t>ООО 'Бауер'</t>
  </si>
  <si>
    <t>ООО 'Вигсер'</t>
  </si>
  <si>
    <t>ООО 'Виконт'</t>
  </si>
  <si>
    <t>ООО 'Гном', г.Владимир</t>
  </si>
  <si>
    <t>ООО 'Джем +'</t>
  </si>
  <si>
    <t>ООО 'Малыш'</t>
  </si>
  <si>
    <t>ООО 'Мягиг'</t>
  </si>
  <si>
    <t xml:space="preserve"> М-204</t>
  </si>
  <si>
    <t xml:space="preserve"> Диван "Бурундук" (Мягиг)</t>
  </si>
  <si>
    <t xml:space="preserve"> М-185</t>
  </si>
  <si>
    <t xml:space="preserve"> Диван "Малыш" (Мягиг)</t>
  </si>
  <si>
    <t xml:space="preserve"> М-164</t>
  </si>
  <si>
    <t xml:space="preserve"> Диван "Тоша" (Мягиг)</t>
  </si>
  <si>
    <t xml:space="preserve"> М-88</t>
  </si>
  <si>
    <t xml:space="preserve"> Кресло "Заяц Веселый" (Мягиг)</t>
  </si>
  <si>
    <t>ООО 'Новое поколение'</t>
  </si>
  <si>
    <t>ООО 'Оникс</t>
  </si>
  <si>
    <t xml:space="preserve"> 43014-М</t>
  </si>
  <si>
    <t xml:space="preserve"> Конструктор "Модуль-3" 92 дет. (в упак.)</t>
  </si>
  <si>
    <t>ООО 'Орион'</t>
  </si>
  <si>
    <t>ООО 'Оритет' г.Санкт-Петербург</t>
  </si>
  <si>
    <t>ООО 'Престиж'</t>
  </si>
  <si>
    <t>ООО 'Русские игры'</t>
  </si>
  <si>
    <t>ООО 'Стеллар'</t>
  </si>
  <si>
    <t>ООО 'Технолог'</t>
  </si>
  <si>
    <t xml:space="preserve"> 09043</t>
  </si>
  <si>
    <t xml:space="preserve"> Лото-раскраска "По щучьему велению" (Технолог)</t>
  </si>
  <si>
    <t>ООО 'Томь-сервис'</t>
  </si>
  <si>
    <t xml:space="preserve"> 4434-2/5555-3</t>
  </si>
  <si>
    <t xml:space="preserve"> Домино "Игрушки" (28 шт) (Томь-сервис)</t>
  </si>
  <si>
    <t xml:space="preserve"> 5555-5</t>
  </si>
  <si>
    <t xml:space="preserve"> Домино "Фрукты-ягоды" (Томь-сервис)</t>
  </si>
  <si>
    <t xml:space="preserve"> 1201-1</t>
  </si>
  <si>
    <t xml:space="preserve"> Конструктор "Африка" (Томь-сервис)</t>
  </si>
  <si>
    <t xml:space="preserve"> 6756-1</t>
  </si>
  <si>
    <t xml:space="preserve"> Конструктор "Зайкина избушка" 23 дет. (Томь-сервис)</t>
  </si>
  <si>
    <t xml:space="preserve"> 3423-1</t>
  </si>
  <si>
    <t xml:space="preserve"> Конструктор "Колобок" 20 дет. (Томь-сервис)</t>
  </si>
  <si>
    <t xml:space="preserve"> 4534-1</t>
  </si>
  <si>
    <t xml:space="preserve"> Конструктор "Курочка ряба" 17 дет. (Томь-сервис)</t>
  </si>
  <si>
    <t xml:space="preserve"> 91099</t>
  </si>
  <si>
    <t xml:space="preserve"> Конструктор "Ферма" (Томь-сервис)</t>
  </si>
  <si>
    <t xml:space="preserve"> 6766</t>
  </si>
  <si>
    <t xml:space="preserve"> Конструктор "Цветной" 60 дет.</t>
  </si>
  <si>
    <t xml:space="preserve"> 1111/1111-1</t>
  </si>
  <si>
    <t xml:space="preserve"> Кубики "Алфавит" (12 шт) (Томь-сервис)</t>
  </si>
  <si>
    <t xml:space="preserve"> 4444-3</t>
  </si>
  <si>
    <t xml:space="preserve"> Кубики "Домашние животные" (9 шт) (Томь-сервис)</t>
  </si>
  <si>
    <t xml:space="preserve"> 4444-4</t>
  </si>
  <si>
    <t xml:space="preserve"> Кубики "Животные леса" (9 шт) (Томь-сервис)</t>
  </si>
  <si>
    <t xml:space="preserve"> 3333-1</t>
  </si>
  <si>
    <t xml:space="preserve"> Кубики "Животные" (4 шт.) (Томь-сервис)</t>
  </si>
  <si>
    <t xml:space="preserve"> 3333-3</t>
  </si>
  <si>
    <t xml:space="preserve"> Кубики "Игрушки" (4 шт.) (Томь-сервис)</t>
  </si>
  <si>
    <t xml:space="preserve"> 3333-5</t>
  </si>
  <si>
    <t xml:space="preserve"> Кубики "Мебель" 4 шт. (Томь-сервис)</t>
  </si>
  <si>
    <t xml:space="preserve"> 3333-6</t>
  </si>
  <si>
    <t xml:space="preserve"> Кубики "Овощи" (4 шт.) (Томь-сервис)</t>
  </si>
  <si>
    <t xml:space="preserve"> 3333-4</t>
  </si>
  <si>
    <t xml:space="preserve"> Кубики "Посуда" (Томь-сервис)</t>
  </si>
  <si>
    <t xml:space="preserve"> 4444-1</t>
  </si>
  <si>
    <t xml:space="preserve"> Кубики "Транспорт" (9 шт) (Томь-сервис)</t>
  </si>
  <si>
    <t xml:space="preserve"> 6-2222-4</t>
  </si>
  <si>
    <t xml:space="preserve"> Лото "Геометрические фигуры" 48 шт. (Томь-сервис)</t>
  </si>
  <si>
    <t xml:space="preserve"> 6-2222-2</t>
  </si>
  <si>
    <t xml:space="preserve"> Лото "Животный мир" 48 шт. (Томь-сервис)</t>
  </si>
  <si>
    <t xml:space="preserve"> 6-2222-3</t>
  </si>
  <si>
    <t xml:space="preserve"> С-979</t>
  </si>
  <si>
    <t xml:space="preserve"> Игрушка "Самолет" (Кругозор)</t>
  </si>
  <si>
    <t xml:space="preserve"> С-1128</t>
  </si>
  <si>
    <t xml:space="preserve"> Игрушка "Собка Тишка" (Кругозор)</t>
  </si>
  <si>
    <t xml:space="preserve"> С-341</t>
  </si>
  <si>
    <t xml:space="preserve"> Игрушка "Старт" (Кругозор)</t>
  </si>
  <si>
    <t xml:space="preserve"> С-800</t>
  </si>
  <si>
    <t xml:space="preserve"> Игрушка "Столовый сервиз" (Кругозор)</t>
  </si>
  <si>
    <t xml:space="preserve"> С-255</t>
  </si>
  <si>
    <t xml:space="preserve"> Игрушка "Стул"  2 шт. (Кругозор)</t>
  </si>
  <si>
    <t xml:space="preserve"> С-229</t>
  </si>
  <si>
    <t xml:space="preserve"> Игрушка "Трюмо с пуфиком" (Кругозор)</t>
  </si>
  <si>
    <t xml:space="preserve"> С-686</t>
  </si>
  <si>
    <t xml:space="preserve"> Игрушка "Яхта" (Кругозор)</t>
  </si>
  <si>
    <t xml:space="preserve"> С-50,</t>
  </si>
  <si>
    <t xml:space="preserve"> Игрушка кукла "Шурик №1" (Кругозор)</t>
  </si>
  <si>
    <t xml:space="preserve"> С-530</t>
  </si>
  <si>
    <t xml:space="preserve"> Игрушка набор "Порт" (Кругозор)</t>
  </si>
  <si>
    <t xml:space="preserve"> С-730</t>
  </si>
  <si>
    <t xml:space="preserve"> К-т пост. прин. д/к 15-20 см (Кругозор)</t>
  </si>
  <si>
    <t xml:space="preserve"> С-729</t>
  </si>
  <si>
    <t xml:space="preserve"> К-т пост. прин. д/к 25-30 см (Кругозор)</t>
  </si>
  <si>
    <t xml:space="preserve"> С-731</t>
  </si>
  <si>
    <t xml:space="preserve"> К-т пост. прин. д/к 45-50 см (Кругозор)</t>
  </si>
  <si>
    <t xml:space="preserve"> С-324</t>
  </si>
  <si>
    <t xml:space="preserve"> Комната Вероники №3 (Кругозор)</t>
  </si>
  <si>
    <t xml:space="preserve"> С-355/568</t>
  </si>
  <si>
    <t xml:space="preserve"> Конструктор "Винтик и Шпунтик" (Кругозор)</t>
  </si>
  <si>
    <t xml:space="preserve"> С-709/567</t>
  </si>
  <si>
    <t xml:space="preserve"> Конструктор "Школьник" (Кругозор)</t>
  </si>
  <si>
    <t xml:space="preserve"> С-814.</t>
  </si>
  <si>
    <t xml:space="preserve"> Конструктор Электромеханический (Кругозор)</t>
  </si>
  <si>
    <t xml:space="preserve"> С-826</t>
  </si>
  <si>
    <t xml:space="preserve"> Кукла Валя 6 (Кругозор)</t>
  </si>
  <si>
    <t xml:space="preserve"> С-914</t>
  </si>
  <si>
    <t xml:space="preserve"> Кукла Лапушка-8 (Кругозор)</t>
  </si>
  <si>
    <t xml:space="preserve"> С-915</t>
  </si>
  <si>
    <t xml:space="preserve"> Кукла Лапушка 9 (Кругозор)</t>
  </si>
  <si>
    <t xml:space="preserve"> С-617</t>
  </si>
  <si>
    <t xml:space="preserve"> Кухонная мебель (Кругозор)</t>
  </si>
  <si>
    <t xml:space="preserve"> С-1175</t>
  </si>
  <si>
    <t xml:space="preserve"> Набор "Маленький доктор" (Кругозор)</t>
  </si>
  <si>
    <t xml:space="preserve"> С-1079</t>
  </si>
  <si>
    <t xml:space="preserve"> Набор "Столовые приборы" (Кругозор)</t>
  </si>
  <si>
    <t xml:space="preserve"> С-342</t>
  </si>
  <si>
    <t xml:space="preserve"> Набор для кукол (Кругозор)</t>
  </si>
  <si>
    <t xml:space="preserve"> С-742</t>
  </si>
  <si>
    <t xml:space="preserve"> Набор столовой мебели с пр. 2(мет н/с) (Кругозор)</t>
  </si>
  <si>
    <t xml:space="preserve"> С-560</t>
  </si>
  <si>
    <t xml:space="preserve"> Песочный набор №1 (Кругозор)</t>
  </si>
  <si>
    <t xml:space="preserve"> С-566</t>
  </si>
  <si>
    <t xml:space="preserve"> Песочный набор №12 (Кругозор)</t>
  </si>
  <si>
    <t xml:space="preserve"> С-565</t>
  </si>
  <si>
    <t xml:space="preserve"> Песочный набор №13 (Кругозор)</t>
  </si>
  <si>
    <t xml:space="preserve"> С-564</t>
  </si>
  <si>
    <t xml:space="preserve"> Песочный набор №14 (Кругозор)</t>
  </si>
  <si>
    <t xml:space="preserve"> С-562</t>
  </si>
  <si>
    <t xml:space="preserve"> Песочный набор №15 (Кругозор)</t>
  </si>
  <si>
    <t xml:space="preserve"> С-561</t>
  </si>
  <si>
    <t xml:space="preserve"> Песочный набор №2 (Кругозор)</t>
  </si>
  <si>
    <t xml:space="preserve"> ИЛ-62</t>
  </si>
  <si>
    <t xml:space="preserve"> Сб. мод. сам. ИЛ-62 (Кругозор)</t>
  </si>
  <si>
    <t xml:space="preserve"> С-269</t>
  </si>
  <si>
    <t xml:space="preserve"> Сб. мод. самолета ИНД-166 (Кругозор)</t>
  </si>
  <si>
    <t xml:space="preserve"> ИНД-167</t>
  </si>
  <si>
    <t xml:space="preserve"> Сб. мод. самолета ИНД-167 (Кругозор)</t>
  </si>
  <si>
    <t xml:space="preserve"> ИНД-170</t>
  </si>
  <si>
    <t xml:space="preserve"> Сб. мод. самолета ИНД-170 (Кругозор)</t>
  </si>
  <si>
    <t xml:space="preserve"> ИНД-204</t>
  </si>
  <si>
    <t xml:space="preserve"> Сб. мод. самолета ИНД-204 (Кругозор)</t>
  </si>
  <si>
    <t xml:space="preserve"> ИНД-390</t>
  </si>
  <si>
    <t xml:space="preserve"> Сб. мод. самолета ИНД-390 (Кругозор)</t>
  </si>
  <si>
    <t xml:space="preserve"> С-777</t>
  </si>
  <si>
    <t xml:space="preserve"> Сборная модель вертолета Индекс 256 (Кругозор)</t>
  </si>
  <si>
    <t xml:space="preserve"> МИ-2</t>
  </si>
  <si>
    <t xml:space="preserve"> Сборная модель вертолета МИ-2. (Кругозор)</t>
  </si>
  <si>
    <t xml:space="preserve"> АН-24</t>
  </si>
  <si>
    <t xml:space="preserve"> Сборная модель самолета АН-24 (Кругозор)</t>
  </si>
  <si>
    <t xml:space="preserve"> ТУ-104</t>
  </si>
  <si>
    <t xml:space="preserve"> Сборная модель самолета ТУ-104 (Кругозор)</t>
  </si>
  <si>
    <t xml:space="preserve"> ЯК-3</t>
  </si>
  <si>
    <t xml:space="preserve"> Сборная модель самолета ЯК-3 (Кругозор)</t>
  </si>
  <si>
    <t xml:space="preserve"> ЯК-40</t>
  </si>
  <si>
    <t xml:space="preserve"> Сборная модель самолета ЯК-40 (Кругозор)</t>
  </si>
  <si>
    <t xml:space="preserve"> С-593</t>
  </si>
  <si>
    <t xml:space="preserve"> Умывальник 2 для Вероники (Кругозор)</t>
  </si>
  <si>
    <t xml:space="preserve"> 2С289,</t>
  </si>
  <si>
    <t xml:space="preserve"> Дудочка "Корнет" (Аэлита)</t>
  </si>
  <si>
    <t xml:space="preserve"> 2С287</t>
  </si>
  <si>
    <t xml:space="preserve"> Игрушка "Рожок" (Аэлита)</t>
  </si>
  <si>
    <t xml:space="preserve"> 2С231/1</t>
  </si>
  <si>
    <t xml:space="preserve"> Игрушка"Саксофон" (Аэлита)</t>
  </si>
  <si>
    <t xml:space="preserve"> 2С236/1</t>
  </si>
  <si>
    <t xml:space="preserve"> Молоток озвученый (Аэлита)</t>
  </si>
  <si>
    <t xml:space="preserve"> 2С291</t>
  </si>
  <si>
    <t xml:space="preserve"> Подвеска "Гирлянда" (Аэлита)</t>
  </si>
  <si>
    <t xml:space="preserve"> 2С275.</t>
  </si>
  <si>
    <t xml:space="preserve"> Подвеска "Ловкий малыш" (Аэлита)</t>
  </si>
  <si>
    <t xml:space="preserve"> Б-SP-BN-13</t>
  </si>
  <si>
    <t xml:space="preserve"> Дротики для "Дартс" 3 шт. (Болгария)</t>
  </si>
  <si>
    <t xml:space="preserve"> Б-SP31124SW-01</t>
  </si>
  <si>
    <t xml:space="preserve"> Игра "Дартс" Д-31 см/21 (Болгария)</t>
  </si>
  <si>
    <t xml:space="preserve"> Б-SP36122SW-01</t>
  </si>
  <si>
    <t xml:space="preserve"> Игра "Дартс" Д-36 см/23 (Болгария)</t>
  </si>
  <si>
    <t xml:space="preserve"> ПИПИ-2</t>
  </si>
  <si>
    <t xml:space="preserve"> Коляска д/кукол "Пипи"-2</t>
  </si>
  <si>
    <t xml:space="preserve"> Б-КК</t>
  </si>
  <si>
    <t xml:space="preserve"> Кровать - качалка (Болгария)</t>
  </si>
  <si>
    <t xml:space="preserve"> КР500</t>
  </si>
  <si>
    <t xml:space="preserve"> Кровать без балдахина (Болгария)</t>
  </si>
  <si>
    <t xml:space="preserve"> КР300</t>
  </si>
  <si>
    <t xml:space="preserve"> Кровать с балдахином (Болгария)</t>
  </si>
  <si>
    <t xml:space="preserve"> 7С122</t>
  </si>
  <si>
    <t xml:space="preserve"> Игрушка "Гитара" (Химпласт)</t>
  </si>
  <si>
    <t xml:space="preserve"> 9С1</t>
  </si>
  <si>
    <t xml:space="preserve"> Игрушка "Грабли" (Химпласт)</t>
  </si>
  <si>
    <t xml:space="preserve"> 9С17</t>
  </si>
  <si>
    <t xml:space="preserve"> Игрушка "Игра 15" (Химпласт)</t>
  </si>
  <si>
    <t xml:space="preserve"> 8С462</t>
  </si>
  <si>
    <t xml:space="preserve"> Игрушка "Лопатка" (Химпласт)</t>
  </si>
  <si>
    <t xml:space="preserve"> 8С460</t>
  </si>
  <si>
    <t xml:space="preserve"> Кофейный сервиз 460 (в пакете)</t>
  </si>
  <si>
    <t xml:space="preserve"> 2С2</t>
  </si>
  <si>
    <t xml:space="preserve"> Мини-лыжи (Химпласт)</t>
  </si>
  <si>
    <t xml:space="preserve"> 8С497</t>
  </si>
  <si>
    <t xml:space="preserve"> 8С473</t>
  </si>
  <si>
    <t xml:space="preserve"> Чайно-кофейный сервиз 473 (Химпласт)</t>
  </si>
  <si>
    <t xml:space="preserve"> С-26.</t>
  </si>
  <si>
    <t xml:space="preserve"> Автоконструктор (з-д Молот)</t>
  </si>
  <si>
    <t xml:space="preserve"> 6С2022-07506104</t>
  </si>
  <si>
    <t xml:space="preserve"> Неваляшка "Зайчонок"</t>
  </si>
  <si>
    <t xml:space="preserve"> 4С2021-07506104</t>
  </si>
  <si>
    <t xml:space="preserve"> Неваляшка маленькая</t>
  </si>
  <si>
    <t xml:space="preserve"> С-240</t>
  </si>
  <si>
    <t xml:space="preserve"> Игрушка "Автоцистерна"</t>
  </si>
  <si>
    <t xml:space="preserve"> 5С23</t>
  </si>
  <si>
    <t xml:space="preserve"> Игрушка "Грузовик"</t>
  </si>
  <si>
    <t xml:space="preserve"> 01852</t>
  </si>
  <si>
    <t xml:space="preserve"> Игра наст. "Мои первые слова. Русский язык" (Астрайт)</t>
  </si>
  <si>
    <t xml:space="preserve"> 4822</t>
  </si>
  <si>
    <t xml:space="preserve"> Игра наст. "Умка. Веселые ребусы" (Астрайт)</t>
  </si>
  <si>
    <t xml:space="preserve"> И-1</t>
  </si>
  <si>
    <t xml:space="preserve"> Игра "Война миров"</t>
  </si>
  <si>
    <t xml:space="preserve"> И-8</t>
  </si>
  <si>
    <t xml:space="preserve"> Игра "Домик-Теремок"</t>
  </si>
  <si>
    <t xml:space="preserve"> И-3</t>
  </si>
  <si>
    <t xml:space="preserve"> Игра "Завоеватели"</t>
  </si>
  <si>
    <t xml:space="preserve"> И-5</t>
  </si>
  <si>
    <t xml:space="preserve"> Игра "Иван-Царевич - Сивка-Бурка №4"</t>
  </si>
  <si>
    <t xml:space="preserve"> И-6</t>
  </si>
  <si>
    <t xml:space="preserve"> Игра "Колобок+Подсолнух №3"</t>
  </si>
  <si>
    <t xml:space="preserve"> И-7</t>
  </si>
  <si>
    <t xml:space="preserve"> Игра "Кот+Пузырь №2"</t>
  </si>
  <si>
    <t xml:space="preserve"> И-4</t>
  </si>
  <si>
    <t xml:space="preserve"> Игра "Нашествие"</t>
  </si>
  <si>
    <t xml:space="preserve"> УП-09-М-05</t>
  </si>
  <si>
    <t xml:space="preserve"> Игрушка "Диван прямой + 2 подушки" в упак.</t>
  </si>
  <si>
    <t xml:space="preserve"> УП-13-М-05</t>
  </si>
  <si>
    <t xml:space="preserve"> Игрушка "Диван угловой + 2 подушки" в упак.</t>
  </si>
  <si>
    <t xml:space="preserve"> УП-12-М-05</t>
  </si>
  <si>
    <t xml:space="preserve"> Игрушка "Кресло" в упак.</t>
  </si>
  <si>
    <t xml:space="preserve"> УП-07-М-05</t>
  </si>
  <si>
    <t xml:space="preserve"> Игрушка "Кровать прямая + 2 подушки" в упак.</t>
  </si>
  <si>
    <t xml:space="preserve"> КП-0008</t>
  </si>
  <si>
    <t xml:space="preserve"> Игрушка "Ведро среднее 1,5 л." (Крико-пласт)</t>
  </si>
  <si>
    <t xml:space="preserve"> КП-0006</t>
  </si>
  <si>
    <t xml:space="preserve"> Игрушка "Грабли для песка бол." (Крико-пласт)</t>
  </si>
  <si>
    <t xml:space="preserve"> КП-0005</t>
  </si>
  <si>
    <t xml:space="preserve"> Игрушка "Грабли для песка мал." (Крико-пласт)</t>
  </si>
  <si>
    <t xml:space="preserve"> КП-0010</t>
  </si>
  <si>
    <t xml:space="preserve"> КП-0013</t>
  </si>
  <si>
    <t xml:space="preserve"> Кубики с картинками "Контраст" 4 шт.</t>
  </si>
  <si>
    <t xml:space="preserve"> 55207</t>
  </si>
  <si>
    <t xml:space="preserve"> Кубики с картинками "Кот в сапогах" 20 шт.</t>
  </si>
  <si>
    <t xml:space="preserve"> 55204</t>
  </si>
  <si>
    <t xml:space="preserve"> Кубики с картинками "Красная шапочка" 20 шт.</t>
  </si>
  <si>
    <t xml:space="preserve"> 55185</t>
  </si>
  <si>
    <t xml:space="preserve"> Кубики с картинками "Красная шапочка" 9 шт.</t>
  </si>
  <si>
    <t xml:space="preserve"> 55206</t>
  </si>
  <si>
    <t xml:space="preserve"> Кубики с картинками "Маленькая русалочка" 20 шт.</t>
  </si>
  <si>
    <t xml:space="preserve"> 55191</t>
  </si>
  <si>
    <t xml:space="preserve"> Кубики с картинками "Путаница в зоопарке" 6 шт.</t>
  </si>
  <si>
    <t xml:space="preserve"> 55190</t>
  </si>
  <si>
    <t xml:space="preserve"> Кубики с картинками "Смешные профессии" 6 шт.</t>
  </si>
  <si>
    <t xml:space="preserve"> 55205</t>
  </si>
  <si>
    <t xml:space="preserve"> Кубики с картинками "Снегурочка" 20 шт.</t>
  </si>
  <si>
    <t xml:space="preserve"> 55186</t>
  </si>
  <si>
    <t xml:space="preserve"> Кубики с картинками "Транспорт" 9 шт.</t>
  </si>
  <si>
    <t xml:space="preserve"> 55202</t>
  </si>
  <si>
    <t xml:space="preserve"> Кубики с картинками "Хансел и Гретель" 20 шт.</t>
  </si>
  <si>
    <t xml:space="preserve"> 55193</t>
  </si>
  <si>
    <t xml:space="preserve"> Кубики с картинками "Цвета" 4 шт.</t>
  </si>
  <si>
    <t xml:space="preserve"> 55338</t>
  </si>
  <si>
    <t xml:space="preserve"> Мозаика "Девочка" 12 эл.</t>
  </si>
  <si>
    <t xml:space="preserve"> 55336</t>
  </si>
  <si>
    <t xml:space="preserve"> Мозаика "Кошка" 12 эл.</t>
  </si>
  <si>
    <t xml:space="preserve"> 55333</t>
  </si>
  <si>
    <t xml:space="preserve"> Мозаика "Медведь" 12 эл.</t>
  </si>
  <si>
    <t xml:space="preserve"> 55240</t>
  </si>
  <si>
    <t xml:space="preserve"> Мэмори "Животные - малыши"</t>
  </si>
  <si>
    <t xml:space="preserve"> 55242</t>
  </si>
  <si>
    <t xml:space="preserve"> Мэмори "Морские животные"</t>
  </si>
  <si>
    <t xml:space="preserve"> 55178</t>
  </si>
  <si>
    <t xml:space="preserve"> Основа для обучения 36 куб.</t>
  </si>
  <si>
    <t xml:space="preserve"> 55722</t>
  </si>
  <si>
    <t xml:space="preserve"> Персонаж Уолта Диснея в асс.</t>
  </si>
  <si>
    <t xml:space="preserve"> 55588-89-90-91</t>
  </si>
  <si>
    <t xml:space="preserve"> Подставка для карандашей "101 далматин" в асс.</t>
  </si>
  <si>
    <t xml:space="preserve"> 55594-95-96-97</t>
  </si>
  <si>
    <t xml:space="preserve"> Подставка для карандашей "Покахонтас" в асс.</t>
  </si>
  <si>
    <t xml:space="preserve"> 55561</t>
  </si>
  <si>
    <t xml:space="preserve"> Подставка для карандашей Дисней "Гуфи"</t>
  </si>
  <si>
    <t xml:space="preserve"> 55569</t>
  </si>
  <si>
    <t xml:space="preserve"> Подставка для карандашей Дисней "Дейзи Дак"</t>
  </si>
  <si>
    <t xml:space="preserve"> 55573</t>
  </si>
  <si>
    <t xml:space="preserve"> Подставка для карандашей Дисней "Детеныш Гуфи"</t>
  </si>
  <si>
    <t xml:space="preserve"> 55572</t>
  </si>
  <si>
    <t xml:space="preserve"> Подставка для карандашей Дисней "Детеныш Плуто"</t>
  </si>
  <si>
    <t xml:space="preserve"> 55563</t>
  </si>
  <si>
    <t xml:space="preserve"> Подставка для карандашей Дисней "Дональд Дак"</t>
  </si>
  <si>
    <t xml:space="preserve"> 55564</t>
  </si>
  <si>
    <t xml:space="preserve"> Подставка для карандашей Дисней "Микки Маус"</t>
  </si>
  <si>
    <t xml:space="preserve"> 55560</t>
  </si>
  <si>
    <t xml:space="preserve"> Подставка для карандашей Дисней "Плуто"</t>
  </si>
  <si>
    <t xml:space="preserve"> 55511</t>
  </si>
  <si>
    <t xml:space="preserve"> Подставка для карандашей Животные "Динозавр"</t>
  </si>
  <si>
    <t xml:space="preserve"> 55671</t>
  </si>
  <si>
    <t xml:space="preserve"> Подставка для карандашей Животные "Динозавр" мал.</t>
  </si>
  <si>
    <t xml:space="preserve"> 55611</t>
  </si>
  <si>
    <t xml:space="preserve"> Подставка для карандашей Животные "Динозавр" сред.</t>
  </si>
  <si>
    <t xml:space="preserve"> 55669</t>
  </si>
  <si>
    <t xml:space="preserve"> Подставка для карандашей Животные "Заяц" мал.</t>
  </si>
  <si>
    <t xml:space="preserve"> 55609</t>
  </si>
  <si>
    <t xml:space="preserve"> Подставка для карандашей Животные "Заяц" сред.</t>
  </si>
  <si>
    <t xml:space="preserve"> 55503</t>
  </si>
  <si>
    <t xml:space="preserve"> Подставка для карандашей Животные "Кит"</t>
  </si>
  <si>
    <t xml:space="preserve"> 55663</t>
  </si>
  <si>
    <t xml:space="preserve"> Подставка для карандашей Животные "Кит" мал.</t>
  </si>
  <si>
    <t xml:space="preserve"> 55603</t>
  </si>
  <si>
    <t xml:space="preserve"> Подставка для карандашей Животные "Кит" сред.</t>
  </si>
  <si>
    <t xml:space="preserve"> 55660</t>
  </si>
  <si>
    <t xml:space="preserve"> Подставка для карандашей Животные "Кошка" мал.</t>
  </si>
  <si>
    <t xml:space="preserve"> 55600</t>
  </si>
  <si>
    <t xml:space="preserve"> Подставка для карандашей Животные "Кошка" сред.</t>
  </si>
  <si>
    <t xml:space="preserve"> 55670</t>
  </si>
  <si>
    <t xml:space="preserve"> Подставка для карандашей Животные "Лев" мал.</t>
  </si>
  <si>
    <t xml:space="preserve"> 55610</t>
  </si>
  <si>
    <t xml:space="preserve"> Подставка для карандашей Животные "Лев" сред.</t>
  </si>
  <si>
    <t xml:space="preserve"> 55507</t>
  </si>
  <si>
    <t xml:space="preserve"> Подставка для карандашей Животные "Медведь"</t>
  </si>
  <si>
    <t xml:space="preserve"> 55667</t>
  </si>
  <si>
    <t xml:space="preserve"> Подставка для карандашей Животные "Медведь" мал.</t>
  </si>
  <si>
    <t xml:space="preserve"> 55668</t>
  </si>
  <si>
    <t xml:space="preserve"> Подставка для карандашей Животные "Олень" мал.</t>
  </si>
  <si>
    <t xml:space="preserve"> 55608</t>
  </si>
  <si>
    <t xml:space="preserve"> Подставка для карандашей Животные "Олень" сред.</t>
  </si>
  <si>
    <t xml:space="preserve"> 55665</t>
  </si>
  <si>
    <t xml:space="preserve"> Подставка для карандашей Животные "Слон" мал.</t>
  </si>
  <si>
    <t xml:space="preserve"> 55605</t>
  </si>
  <si>
    <t xml:space="preserve"> Подставка для карандашей Животные "Слон" сред.</t>
  </si>
  <si>
    <t xml:space="preserve"> 55501.</t>
  </si>
  <si>
    <t xml:space="preserve"> Подставка для карандашей Животные "Собака"</t>
  </si>
  <si>
    <t xml:space="preserve"> 55661</t>
  </si>
  <si>
    <t xml:space="preserve"> Подставка для карандашей Животные "Собака" мал.</t>
  </si>
  <si>
    <t xml:space="preserve"> 55601</t>
  </si>
  <si>
    <t xml:space="preserve"> Подставка для карандашей Животные "Собака" сред.</t>
  </si>
  <si>
    <t xml:space="preserve"> 55666</t>
  </si>
  <si>
    <t xml:space="preserve"> Подставка для карандашей Животные "Сова" мал.</t>
  </si>
  <si>
    <t xml:space="preserve"> 55606</t>
  </si>
  <si>
    <t xml:space="preserve"> Подставка для карандашей Животные "Сова" сред.</t>
  </si>
  <si>
    <t xml:space="preserve"> 55504</t>
  </si>
  <si>
    <t xml:space="preserve"> Подставка для карандашей Животные "Тигр"</t>
  </si>
  <si>
    <t xml:space="preserve"> 55664</t>
  </si>
  <si>
    <t xml:space="preserve"> Подставка для карандашей Животные "Тигр" мал.</t>
  </si>
  <si>
    <t xml:space="preserve"> 55604</t>
  </si>
  <si>
    <t xml:space="preserve"> Подставка для карандашей Животные "Тигр" сред.</t>
  </si>
  <si>
    <t xml:space="preserve"> 55502.</t>
  </si>
  <si>
    <t xml:space="preserve"> Подставка для карандашей Животные "Утка"</t>
  </si>
  <si>
    <t xml:space="preserve"> 55662</t>
  </si>
  <si>
    <t xml:space="preserve"> Подставка для карандашей Животные "Утка" мал.</t>
  </si>
  <si>
    <t xml:space="preserve"> 55602</t>
  </si>
  <si>
    <t xml:space="preserve"> Подставка для карандашей Животные "Утка" сред.</t>
  </si>
  <si>
    <t xml:space="preserve"> 55580</t>
  </si>
  <si>
    <t xml:space="preserve"> Подставка для карандашей Король Лев "Малыш Симба"</t>
  </si>
  <si>
    <t xml:space="preserve"> 55584</t>
  </si>
  <si>
    <t xml:space="preserve"> Подставка для карандашей Король Лев "Молодой Симба"</t>
  </si>
  <si>
    <t xml:space="preserve"> 55585</t>
  </si>
  <si>
    <t xml:space="preserve"> Подставка для карандашей Король Лев "Муфаса + Сараби"</t>
  </si>
  <si>
    <t xml:space="preserve"> 55581</t>
  </si>
  <si>
    <t xml:space="preserve"> Подставка для карандашей Король Лев "Муфаса + Симба"</t>
  </si>
  <si>
    <t xml:space="preserve"> 55583</t>
  </si>
  <si>
    <t xml:space="preserve"> Подставка для карандашей Король Лев "Пумба"</t>
  </si>
  <si>
    <t xml:space="preserve"> 55587</t>
  </si>
  <si>
    <t xml:space="preserve"> Подставка для карандашей Король Лев "Рафики"</t>
  </si>
  <si>
    <t xml:space="preserve"> 55586</t>
  </si>
  <si>
    <t xml:space="preserve"> Подставка для карандашей Король Лев "Симба + Нала"</t>
  </si>
  <si>
    <t xml:space="preserve"> 55582</t>
  </si>
  <si>
    <t xml:space="preserve"> Подставка для карандашей Король Лев "Симба"</t>
  </si>
  <si>
    <t xml:space="preserve"> 55701</t>
  </si>
  <si>
    <t xml:space="preserve"> Фигура деревянная "Дисней"</t>
  </si>
  <si>
    <t xml:space="preserve"> 55703</t>
  </si>
  <si>
    <t xml:space="preserve"> Фигуры для украшения "Дисней" ассорт. 110 мм.</t>
  </si>
  <si>
    <t xml:space="preserve"> 55702</t>
  </si>
  <si>
    <t xml:space="preserve"> Фигуры для украшения "Дисней" ассорт. 210 мм.</t>
  </si>
  <si>
    <t xml:space="preserve"> 000029</t>
  </si>
  <si>
    <t xml:space="preserve"> Грабли для игры в песок (Бауер)</t>
  </si>
  <si>
    <t xml:space="preserve"> 000015</t>
  </si>
  <si>
    <t xml:space="preserve"> Грабли, лопата (Бауер)</t>
  </si>
  <si>
    <t xml:space="preserve"> 000032</t>
  </si>
  <si>
    <t xml:space="preserve"> Дартс с мишенью (Бауер)</t>
  </si>
  <si>
    <t xml:space="preserve"> 000034</t>
  </si>
  <si>
    <t xml:space="preserve"> Дротики (Бауер)</t>
  </si>
  <si>
    <t xml:space="preserve"> 000028</t>
  </si>
  <si>
    <t xml:space="preserve"> Лопатка для песка (Бауер)</t>
  </si>
  <si>
    <t xml:space="preserve"> 000012</t>
  </si>
  <si>
    <t xml:space="preserve"> Набор с ведром (Бауер)</t>
  </si>
  <si>
    <t xml:space="preserve"> 000012А</t>
  </si>
  <si>
    <t xml:space="preserve"> 000013</t>
  </si>
  <si>
    <t xml:space="preserve"> Набор с ситом (Бауер)</t>
  </si>
  <si>
    <t xml:space="preserve"> 000014</t>
  </si>
  <si>
    <t xml:space="preserve"> Набор с формочками (Бауер)</t>
  </si>
  <si>
    <t xml:space="preserve"> 000087</t>
  </si>
  <si>
    <t xml:space="preserve"> Теннис "Кроха"  (Бауер)</t>
  </si>
  <si>
    <t xml:space="preserve"> 000016</t>
  </si>
  <si>
    <t xml:space="preserve"> Формочки (Бауер)</t>
  </si>
  <si>
    <t xml:space="preserve"> СБ</t>
  </si>
  <si>
    <t xml:space="preserve"> Пакет подарочный</t>
  </si>
  <si>
    <t xml:space="preserve"> РАС</t>
  </si>
  <si>
    <t xml:space="preserve"> Раскраска в ассортименте</t>
  </si>
  <si>
    <t xml:space="preserve"> 2018,</t>
  </si>
  <si>
    <t xml:space="preserve"> Пазлы "Дикие животные" в яйце</t>
  </si>
  <si>
    <t xml:space="preserve"> 20126А</t>
  </si>
  <si>
    <t xml:space="preserve"> Пазлы "Дикие животные" мини</t>
  </si>
  <si>
    <t xml:space="preserve"> 20127</t>
  </si>
  <si>
    <t xml:space="preserve"> Пазлы "Дино" мини</t>
  </si>
  <si>
    <t xml:space="preserve"> 20128</t>
  </si>
  <si>
    <t xml:space="preserve"> Пазлы "Ледниковый период" мини</t>
  </si>
  <si>
    <t xml:space="preserve"> Белочка надувная</t>
  </si>
  <si>
    <t xml:space="preserve"> С-10-М-02</t>
  </si>
  <si>
    <t xml:space="preserve"> Гусь надувной</t>
  </si>
  <si>
    <t xml:space="preserve"> С-39-М-03</t>
  </si>
  <si>
    <t xml:space="preserve"> Дубинка надувная</t>
  </si>
  <si>
    <t xml:space="preserve"> С-18-М-02</t>
  </si>
  <si>
    <t xml:space="preserve"> Змейка надувная</t>
  </si>
  <si>
    <t xml:space="preserve"> С-4-М-02</t>
  </si>
  <si>
    <t xml:space="preserve"> Индюк надувной</t>
  </si>
  <si>
    <t xml:space="preserve"> С-2-М-02</t>
  </si>
  <si>
    <t xml:space="preserve"> Крокодил надувной</t>
  </si>
  <si>
    <t xml:space="preserve"> С-29-М-03</t>
  </si>
  <si>
    <t xml:space="preserve"> Мускулы надувные</t>
  </si>
  <si>
    <t xml:space="preserve"> С-40-М-03</t>
  </si>
  <si>
    <t xml:space="preserve"> Обезьянка пластмассовая</t>
  </si>
  <si>
    <t xml:space="preserve"> С-20-М-03</t>
  </si>
  <si>
    <t xml:space="preserve"> Подголовник без чехла</t>
  </si>
  <si>
    <t xml:space="preserve"> С-6-М-02</t>
  </si>
  <si>
    <t xml:space="preserve"> Слоненок надувной</t>
  </si>
  <si>
    <t xml:space="preserve"> С-9-М-02</t>
  </si>
  <si>
    <t xml:space="preserve"> Щенок надувной</t>
  </si>
  <si>
    <t xml:space="preserve"> М-165</t>
  </si>
  <si>
    <t xml:space="preserve"> Диван "Белка" (Мягиг)</t>
  </si>
  <si>
    <t xml:space="preserve"> М-142</t>
  </si>
  <si>
    <t xml:space="preserve"> Диван "Далматинец" (Мягиг)</t>
  </si>
  <si>
    <t xml:space="preserve"> М-163</t>
  </si>
  <si>
    <t xml:space="preserve"> Диван "Заяц" (Мягиг)</t>
  </si>
  <si>
    <t xml:space="preserve"> М-162</t>
  </si>
  <si>
    <t xml:space="preserve"> Диван "Кот" (Мягиг)</t>
  </si>
  <si>
    <t xml:space="preserve"> М-160</t>
  </si>
  <si>
    <t xml:space="preserve"> Диван "Медведь" (Мягиг)</t>
  </si>
  <si>
    <t xml:space="preserve"> М-1591</t>
  </si>
  <si>
    <t xml:space="preserve"> Диван "Микки-Маус" (Мягиг)</t>
  </si>
  <si>
    <t xml:space="preserve"> М-144</t>
  </si>
  <si>
    <t xml:space="preserve"> Диван "Мышь" (Мягиг)</t>
  </si>
  <si>
    <t xml:space="preserve"> М-161</t>
  </si>
  <si>
    <t xml:space="preserve"> Диван "Обезьяна" (Мягиг)</t>
  </si>
  <si>
    <t xml:space="preserve"> М-1574</t>
  </si>
  <si>
    <t xml:space="preserve"> Диван "Петух" (Мягиг)</t>
  </si>
  <si>
    <t xml:space="preserve"> М-1592</t>
  </si>
  <si>
    <t xml:space="preserve"> Диван "Попугай" (Мягиг)</t>
  </si>
  <si>
    <t xml:space="preserve"> М-169</t>
  </si>
  <si>
    <t xml:space="preserve"> Диван "Собака" (Мягиг)</t>
  </si>
  <si>
    <t xml:space="preserve"> М-203</t>
  </si>
  <si>
    <t xml:space="preserve"> Диван "Тигр" (Мягиг)</t>
  </si>
  <si>
    <t xml:space="preserve"> М-191</t>
  </si>
  <si>
    <t xml:space="preserve"> Комплект мебели "Малыш" (Мягиг)</t>
  </si>
  <si>
    <t xml:space="preserve"> М-156</t>
  </si>
  <si>
    <t xml:space="preserve"> Кресло "Бегемот" (Мягиг)</t>
  </si>
  <si>
    <t xml:space="preserve"> М-210</t>
  </si>
  <si>
    <t xml:space="preserve"> Кресло "Бегемот" маленькое (Мягиг)</t>
  </si>
  <si>
    <t xml:space="preserve"> М-138</t>
  </si>
  <si>
    <t xml:space="preserve"> Кресло "Белка" (Мягиг)</t>
  </si>
  <si>
    <t xml:space="preserve"> М-269Д</t>
  </si>
  <si>
    <t xml:space="preserve"> Кресло "Белка" девочка (Мягиг)</t>
  </si>
  <si>
    <t xml:space="preserve"> М-044</t>
  </si>
  <si>
    <t xml:space="preserve"> Кресло "Белка" маленькое (Мягиг)</t>
  </si>
  <si>
    <t xml:space="preserve"> М-272</t>
  </si>
  <si>
    <t xml:space="preserve"> Кресло "Бурундук" (Мягиг)</t>
  </si>
  <si>
    <t xml:space="preserve"> М-212</t>
  </si>
  <si>
    <t xml:space="preserve"> Кресло "Бурундук" маленькое (Мягиг)</t>
  </si>
  <si>
    <t xml:space="preserve"> М-271</t>
  </si>
  <si>
    <t xml:space="preserve"> Кресло "Долматинец" (Мягиг)</t>
  </si>
  <si>
    <t xml:space="preserve"> М-213</t>
  </si>
  <si>
    <t xml:space="preserve"> Кресло "Долматинец" маленькое (Мягиг)</t>
  </si>
  <si>
    <t xml:space="preserve"> М-268</t>
  </si>
  <si>
    <t xml:space="preserve"> Кресло "Зайчиха" (Мягиг)</t>
  </si>
  <si>
    <t xml:space="preserve"> М-215</t>
  </si>
  <si>
    <t xml:space="preserve"> Кресло "Заяц Веселый" маленькое (Мягиг)</t>
  </si>
  <si>
    <t xml:space="preserve"> М-263</t>
  </si>
  <si>
    <t xml:space="preserve"> Кресло "Заяц средний" (Мягиг)</t>
  </si>
  <si>
    <t xml:space="preserve"> М-214</t>
  </si>
  <si>
    <t xml:space="preserve"> Кресло "Заяц средний" маленькое (Мягиг)</t>
  </si>
  <si>
    <t xml:space="preserve"> М-264</t>
  </si>
  <si>
    <t xml:space="preserve"> Кресло "Кот" (Мягиг)</t>
  </si>
  <si>
    <t xml:space="preserve"> М-268.</t>
  </si>
  <si>
    <t xml:space="preserve"> Кресло "Кот" маленькое (Мягиг)</t>
  </si>
  <si>
    <t xml:space="preserve"> М-267Д</t>
  </si>
  <si>
    <t xml:space="preserve"> Набор медицинский-рюкзак</t>
  </si>
  <si>
    <t xml:space="preserve"> ПП-6</t>
  </si>
  <si>
    <t xml:space="preserve"> Набор слесарный в рюкзаке (Радуга)</t>
  </si>
  <si>
    <t xml:space="preserve"> ПП-2.</t>
  </si>
  <si>
    <t xml:space="preserve"> Самосвал "Радуга"</t>
  </si>
  <si>
    <t xml:space="preserve"> С-40-Ф</t>
  </si>
  <si>
    <t xml:space="preserve"> Автомобиль "Дальнобойщик" дорожный (ПК Форма)</t>
  </si>
  <si>
    <t xml:space="preserve"> С-39-Ф</t>
  </si>
  <si>
    <t xml:space="preserve"> Автоприцеп "Дальнобойщик" (ПК Форма)</t>
  </si>
  <si>
    <t xml:space="preserve"> Кресло "Кошка" девочка (Мягиг)</t>
  </si>
  <si>
    <t xml:space="preserve"> М-184</t>
  </si>
  <si>
    <t xml:space="preserve"> Кресло "Малыш" (Мягиг)</t>
  </si>
  <si>
    <t xml:space="preserve"> М-87</t>
  </si>
  <si>
    <t xml:space="preserve"> Кресло "Медведь" (Мягиг)</t>
  </si>
  <si>
    <t xml:space="preserve"> М-216</t>
  </si>
  <si>
    <t xml:space="preserve"> Кресло "Медведь" маленькое (Мягиг)</t>
  </si>
  <si>
    <t xml:space="preserve"> М-265</t>
  </si>
  <si>
    <t xml:space="preserve"> Кресло "Микки-Маус" (Мягиг)</t>
  </si>
  <si>
    <t xml:space="preserve"> М-265Д</t>
  </si>
  <si>
    <t xml:space="preserve"> Кресло "Микки-Маус" девочка (Мягиг)</t>
  </si>
  <si>
    <t xml:space="preserve"> М-224</t>
  </si>
  <si>
    <t xml:space="preserve"> Кресло "Микки-Маус" маленькое (Мягиг)</t>
  </si>
  <si>
    <t xml:space="preserve"> М-266</t>
  </si>
  <si>
    <t xml:space="preserve"> Кресло "Мышь" (Мягиг)</t>
  </si>
  <si>
    <t xml:space="preserve"> М-218</t>
  </si>
  <si>
    <t xml:space="preserve"> Кресло "Мышь" маленькое (Мягиг)</t>
  </si>
  <si>
    <t xml:space="preserve"> М-279</t>
  </si>
  <si>
    <t xml:space="preserve"> Кресло "Петух" (Мягиг)</t>
  </si>
  <si>
    <t xml:space="preserve"> М-281</t>
  </si>
  <si>
    <t xml:space="preserve"> Кресло "Петух" маленькое (Мягиг)</t>
  </si>
  <si>
    <t xml:space="preserve"> М-273</t>
  </si>
  <si>
    <t xml:space="preserve"> Кресло "Попугай" (Мягиг)</t>
  </si>
  <si>
    <t xml:space="preserve"> М-154</t>
  </si>
  <si>
    <t xml:space="preserve"> Кресло "Слон в кепке" (Мягиг)</t>
  </si>
  <si>
    <t xml:space="preserve"> М-220</t>
  </si>
  <si>
    <t xml:space="preserve"> Кресло "Слон" маленькое (Мягиг)</t>
  </si>
  <si>
    <t xml:space="preserve"> М-262</t>
  </si>
  <si>
    <t xml:space="preserve"> Кресло "Собака" (Мягиг)</t>
  </si>
  <si>
    <t xml:space="preserve"> М-225</t>
  </si>
  <si>
    <t xml:space="preserve"> Кресло "Собака" маленькое (Мягиг)</t>
  </si>
  <si>
    <t xml:space="preserve"> М-276</t>
  </si>
  <si>
    <t xml:space="preserve"> Кресло "Тигр" (Мягиг)</t>
  </si>
  <si>
    <t xml:space="preserve"> М-221</t>
  </si>
  <si>
    <t xml:space="preserve"> Кресло "Тигр" маленькое (Мягиг)</t>
  </si>
  <si>
    <t xml:space="preserve"> М-134</t>
  </si>
  <si>
    <t xml:space="preserve"> Кресло "Тоша" (Мягиг)</t>
  </si>
  <si>
    <t xml:space="preserve"> М-223</t>
  </si>
  <si>
    <t xml:space="preserve"> Кресло "Тоша" маленькое (Мягиг)</t>
  </si>
  <si>
    <t xml:space="preserve"> М-261</t>
  </si>
  <si>
    <t xml:space="preserve"> Кубик маленький цветной 320х320 (Мягиг)</t>
  </si>
  <si>
    <t xml:space="preserve"> 43011-М</t>
  </si>
  <si>
    <t xml:space="preserve"> Конструктор "Модуль-1" 40 дет. (в упак.)</t>
  </si>
  <si>
    <t xml:space="preserve"> 43013-М</t>
  </si>
  <si>
    <t xml:space="preserve"> Конструктор "Модуль-2" 55 дет. (в упак.)</t>
  </si>
  <si>
    <t xml:space="preserve"> 43015-М</t>
  </si>
  <si>
    <t xml:space="preserve"> Конструктор "Модуль-4" 130 дет. (в упак.)</t>
  </si>
  <si>
    <t xml:space="preserve"> 43016-М</t>
  </si>
  <si>
    <t xml:space="preserve"> Конструктор "Модуль-5" 200 дет. (в упак.)</t>
  </si>
  <si>
    <t xml:space="preserve"> 09024</t>
  </si>
  <si>
    <t xml:space="preserve"> Игра наст. "Багратион"</t>
  </si>
  <si>
    <t xml:space="preserve"> 09025</t>
  </si>
  <si>
    <t xml:space="preserve"> Игра наст. "Барклай-Де-Толли"</t>
  </si>
  <si>
    <t xml:space="preserve"> 09022</t>
  </si>
  <si>
    <t xml:space="preserve"> Игра наст. "Гладиаторы"</t>
  </si>
  <si>
    <t xml:space="preserve"> 121028</t>
  </si>
  <si>
    <t xml:space="preserve"> Игра наст. "Дмитрий Донской"</t>
  </si>
  <si>
    <t xml:space="preserve"> 9918</t>
  </si>
  <si>
    <t xml:space="preserve"> Игра наст. "Наутилус"</t>
  </si>
  <si>
    <t xml:space="preserve"> 31620</t>
  </si>
  <si>
    <t xml:space="preserve"> Игра наст. "Туннели млечного пути"</t>
  </si>
  <si>
    <t xml:space="preserve"> 09015</t>
  </si>
  <si>
    <t xml:space="preserve"> Игра наст. "Тутанхамон"</t>
  </si>
  <si>
    <t xml:space="preserve"> 1007</t>
  </si>
  <si>
    <t xml:space="preserve"> Игра наст. "Чужой"</t>
  </si>
  <si>
    <t xml:space="preserve"> 147024</t>
  </si>
  <si>
    <t xml:space="preserve"> 3D Конструктор набор "Техник - Мотоцикл"  (Фантазер)</t>
  </si>
  <si>
    <t xml:space="preserve"> 257009</t>
  </si>
  <si>
    <t xml:space="preserve"> Аппликация "Тузик"  (Фантазер)</t>
  </si>
  <si>
    <t xml:space="preserve"> 707044</t>
  </si>
  <si>
    <t xml:space="preserve"> Барельеф "Ассорти с Лошадкой" (Фантазер)</t>
  </si>
  <si>
    <t xml:space="preserve"> 707043</t>
  </si>
  <si>
    <t xml:space="preserve"> Барельеф "Ассорти с пингвином" (Фантазер)</t>
  </si>
  <si>
    <t xml:space="preserve"> 707007</t>
  </si>
  <si>
    <t xml:space="preserve"> Барельеф "Букет тюльпанов" (Фантазер)</t>
  </si>
  <si>
    <t xml:space="preserve"> 707018</t>
  </si>
  <si>
    <t xml:space="preserve"> Барельеф "Гномик на лошадке" (Фантазер)</t>
  </si>
  <si>
    <t xml:space="preserve"> 707014</t>
  </si>
  <si>
    <t xml:space="preserve"> Барельеф "Гроздь винограда" (Фантазер)</t>
  </si>
  <si>
    <t xml:space="preserve"> 707013</t>
  </si>
  <si>
    <t xml:space="preserve"> Барельеф "Гусь с бабочкой" (Фантазер)</t>
  </si>
  <si>
    <t xml:space="preserve"> 707015</t>
  </si>
  <si>
    <t xml:space="preserve"> Барельеф "Дельфин" (Фантазер)</t>
  </si>
  <si>
    <t xml:space="preserve"> 707004</t>
  </si>
  <si>
    <t xml:space="preserve"> Барельеф "Ежиха с ежонком" (Фантазер)</t>
  </si>
  <si>
    <t xml:space="preserve"> 707001</t>
  </si>
  <si>
    <t xml:space="preserve"> Барельеф "Зайка с морковкой" (Фантазер)</t>
  </si>
  <si>
    <t xml:space="preserve"> 707005</t>
  </si>
  <si>
    <t xml:space="preserve"> Барельеф "Киска умывается" (Фантазер)</t>
  </si>
  <si>
    <t xml:space="preserve"> 707019</t>
  </si>
  <si>
    <t xml:space="preserve"> Лото "Предметы" 48 шт. (Томь-сервис)</t>
  </si>
  <si>
    <t>ООО 'Умная бумага' г.С-П</t>
  </si>
  <si>
    <t>ООО 'Эльф Маркет'</t>
  </si>
  <si>
    <t>ООО 'ЮНИТ Плэй-Мэйт'</t>
  </si>
  <si>
    <t>ООО ПК 'Возрождение'</t>
  </si>
  <si>
    <t xml:space="preserve"> Н-1.</t>
  </si>
  <si>
    <t xml:space="preserve"> Набор столовый 2 персоны в рюкзаке</t>
  </si>
  <si>
    <t xml:space="preserve"> Н-11,</t>
  </si>
  <si>
    <t xml:space="preserve"> Набор столовый 4 персоны в рюкзаке</t>
  </si>
  <si>
    <t>ПК 'Форма'</t>
  </si>
  <si>
    <t>Польша</t>
  </si>
  <si>
    <t>ПП 'Полесье' Беларусь</t>
  </si>
  <si>
    <t xml:space="preserve"> 16-071,</t>
  </si>
  <si>
    <t xml:space="preserve"> Автомобиль-коммунальный "Бизон" (Полесье)</t>
  </si>
  <si>
    <t xml:space="preserve"> 16-030</t>
  </si>
  <si>
    <t xml:space="preserve"> Конструктор  "Самоделкин-строитель" в коробке 170 дет.</t>
  </si>
  <si>
    <t xml:space="preserve"> 16-212</t>
  </si>
  <si>
    <t xml:space="preserve"> Самосвал "Кузя" №12(ф. лоп. гр.)</t>
  </si>
  <si>
    <t xml:space="preserve"> 16-214</t>
  </si>
  <si>
    <t xml:space="preserve"> Самосвал "Кузя" №14 (лопата + граб)</t>
  </si>
  <si>
    <t xml:space="preserve"> 16-215</t>
  </si>
  <si>
    <t xml:space="preserve"> Самосвал "Кузя" №15 (констр. 12 эл.)</t>
  </si>
  <si>
    <t xml:space="preserve"> 16-216</t>
  </si>
  <si>
    <t xml:space="preserve"> Самосвал "Кузя" №16 (констр. 18 эл.)</t>
  </si>
  <si>
    <t xml:space="preserve"> 16-217</t>
  </si>
  <si>
    <t xml:space="preserve"> Самосвал "Кузя" №17 (констр. 20 эл.)</t>
  </si>
  <si>
    <t xml:space="preserve"> 16-213</t>
  </si>
  <si>
    <t xml:space="preserve"> Самосвал "Кузя" №18 (мяч на рез.)</t>
  </si>
  <si>
    <t xml:space="preserve"> 16-111</t>
  </si>
  <si>
    <t xml:space="preserve"> Самосвал "Кузя" №2</t>
  </si>
  <si>
    <t xml:space="preserve"> 16-241</t>
  </si>
  <si>
    <t xml:space="preserve"> Самосвал "Кузя" №41 (2 форм.+совок+грабли)</t>
  </si>
  <si>
    <t xml:space="preserve"> 16-242</t>
  </si>
  <si>
    <t xml:space="preserve"> Самосвал "Кузя" №42 (2 форм.)</t>
  </si>
  <si>
    <t xml:space="preserve"> 16-243</t>
  </si>
  <si>
    <t xml:space="preserve"> Самосвал "Кузя" №43 (совок+грабли)</t>
  </si>
  <si>
    <t xml:space="preserve"> 16-244</t>
  </si>
  <si>
    <t xml:space="preserve"> Самосвал "Кузя" №44 (конструктор)</t>
  </si>
  <si>
    <t xml:space="preserve"> 16-124</t>
  </si>
  <si>
    <t xml:space="preserve"> Самосвал "Муравей"</t>
  </si>
  <si>
    <t>Предприятие 'Совтехстром'</t>
  </si>
  <si>
    <t>ПТК 'Игрушка' Санкт-Петербург</t>
  </si>
  <si>
    <t>Сибир.приборы и системы г.Омск</t>
  </si>
  <si>
    <t>ТОО 'Сияние' г. Росшаль</t>
  </si>
  <si>
    <t>ТПО 'Детская игрушка' г.Тула</t>
  </si>
  <si>
    <t>Фирма 'Персей-канц' г. Москва</t>
  </si>
  <si>
    <t xml:space="preserve"> СПМ-64К</t>
  </si>
  <si>
    <t xml:space="preserve"> Цифры на кубиках (в коробке) (Персей-канц)</t>
  </si>
  <si>
    <t xml:space="preserve"> СПМ-125К</t>
  </si>
  <si>
    <t xml:space="preserve"> Цифры на кубиках с картинками (Персей-канц)</t>
  </si>
  <si>
    <t>ЧП Минаев, г.С.Петербург</t>
  </si>
  <si>
    <t>ЧП 'НЕО-ПЛАСТИК' Украина</t>
  </si>
  <si>
    <t>ЗАО 'Агат'</t>
  </si>
  <si>
    <t>НПО 'Тантал'</t>
  </si>
  <si>
    <t xml:space="preserve"> С9446-2121Т</t>
  </si>
  <si>
    <t xml:space="preserve"> Нива 2121 (сув.) (Тантал)</t>
  </si>
  <si>
    <t xml:space="preserve"> С9446-2121</t>
  </si>
  <si>
    <t xml:space="preserve"> Нива с прицепом"Скиф" (сув.)</t>
  </si>
  <si>
    <t xml:space="preserve"> С9446-469</t>
  </si>
  <si>
    <t xml:space="preserve"> УАЗ 469 (сув.)</t>
  </si>
  <si>
    <t xml:space="preserve"> С9446-469ПЛ</t>
  </si>
  <si>
    <t xml:space="preserve"> УАЗ 469 ДПС/ГАИ (сув.)</t>
  </si>
  <si>
    <t xml:space="preserve"> С9446-469К.</t>
  </si>
  <si>
    <t xml:space="preserve"> УАЗ 469 камуфляж (сув.)</t>
  </si>
  <si>
    <t xml:space="preserve"> С9446-469П</t>
  </si>
  <si>
    <t xml:space="preserve"> УАЗ 469 с прицепом (сув.)</t>
  </si>
  <si>
    <t>ООО 'Славянка'</t>
  </si>
  <si>
    <t xml:space="preserve"> 9512</t>
  </si>
  <si>
    <t xml:space="preserve"> Лейка "Слоник"  (Абрико)</t>
  </si>
  <si>
    <t xml:space="preserve"> 9044.</t>
  </si>
  <si>
    <t xml:space="preserve"> Лейка "Цветочек с раскрасом"  (Абрико)</t>
  </si>
  <si>
    <t xml:space="preserve"> 9044/9140</t>
  </si>
  <si>
    <t xml:space="preserve"> Лейка "Цветочек" б/р  (Абрико)</t>
  </si>
  <si>
    <t xml:space="preserve"> 9152, 9131</t>
  </si>
  <si>
    <t xml:space="preserve"> Мини-санки (Абрико)</t>
  </si>
  <si>
    <t xml:space="preserve"> 9354</t>
  </si>
  <si>
    <t xml:space="preserve"> Мозаика "Мультицвет" (Абрико)</t>
  </si>
  <si>
    <t xml:space="preserve"> 5014,</t>
  </si>
  <si>
    <t xml:space="preserve"> Набор "Радуга" (пирамидка+кубики)</t>
  </si>
  <si>
    <t xml:space="preserve"> 9128</t>
  </si>
  <si>
    <t xml:space="preserve"> Набор Грабельки+лопатка  (Абрико)</t>
  </si>
  <si>
    <t xml:space="preserve"> 9315</t>
  </si>
  <si>
    <t xml:space="preserve"> Набор Грабельки+лопатка средний  (Абрико)</t>
  </si>
  <si>
    <t xml:space="preserve"> 9316</t>
  </si>
  <si>
    <t xml:space="preserve"> Набор детской посуды "Настенька"  (Абрико)</t>
  </si>
  <si>
    <t xml:space="preserve"> 9358</t>
  </si>
  <si>
    <t xml:space="preserve"> Набор детской посуды "Настенька"  в рюкзаке (Абрико)</t>
  </si>
  <si>
    <t xml:space="preserve"> 9040/9146</t>
  </si>
  <si>
    <t xml:space="preserve"> Набор для купания "Лебедь, Рак и Щука"  (Абрико)</t>
  </si>
  <si>
    <t xml:space="preserve"> 9116</t>
  </si>
  <si>
    <t xml:space="preserve"> Набор для купания "Морской" (кораблик, уточка, рыбка)  (Абрико)</t>
  </si>
  <si>
    <t xml:space="preserve"> 9099</t>
  </si>
  <si>
    <t xml:space="preserve"> Набор для купания "Пеликан"  (Абрико)</t>
  </si>
  <si>
    <t xml:space="preserve"> 9075</t>
  </si>
  <si>
    <t xml:space="preserve"> Набор для купания "Рыболов" (удочка+3 рыбки)  (Абрико)</t>
  </si>
  <si>
    <t xml:space="preserve"> 5008:</t>
  </si>
  <si>
    <t xml:space="preserve"> Набор для купания "Утка и 3 рыбки"  в рюкзаке (Абрико)</t>
  </si>
  <si>
    <t xml:space="preserve"> 5009:</t>
  </si>
  <si>
    <t xml:space="preserve"> Набор для купания "Утка и 3 утенка" в рюкзаке (Абрико)</t>
  </si>
  <si>
    <t xml:space="preserve"> Набор для купания "Щучка и 3 рыбки"  (Абрико)</t>
  </si>
  <si>
    <t xml:space="preserve"> 9102</t>
  </si>
  <si>
    <t xml:space="preserve"> Песочница "Рыбка-Каталка"  (Абрико)</t>
  </si>
  <si>
    <t xml:space="preserve"> 9341</t>
  </si>
  <si>
    <t xml:space="preserve"> Песочный набор "Божья коровка"  (Абрико)</t>
  </si>
  <si>
    <t xml:space="preserve"> 9335</t>
  </si>
  <si>
    <t xml:space="preserve"> Песочный набор "Буржуй"  (Абрико)</t>
  </si>
  <si>
    <t xml:space="preserve"> 9127</t>
  </si>
  <si>
    <t xml:space="preserve"> Песочный набор "Водный мир"  (Абрико)</t>
  </si>
  <si>
    <t xml:space="preserve"> 9126</t>
  </si>
  <si>
    <t xml:space="preserve"> Песочный набор "Дивный сад"  (Абрико)</t>
  </si>
  <si>
    <t xml:space="preserve"> 9367,</t>
  </si>
  <si>
    <t xml:space="preserve"> Песочный набор "Директор песочницы" в сетке  (Абрико)</t>
  </si>
  <si>
    <t xml:space="preserve"> 9085</t>
  </si>
  <si>
    <t xml:space="preserve"> Песочный набор "Карапуз"  (Абрико)</t>
  </si>
  <si>
    <t xml:space="preserve"> 9338</t>
  </si>
  <si>
    <t xml:space="preserve"> Песочный набор "Лесная поляна"  (Абрико)</t>
  </si>
  <si>
    <t xml:space="preserve"> 9348</t>
  </si>
  <si>
    <t xml:space="preserve"> Песочный набор "Лесовичок"  (Абрико)</t>
  </si>
  <si>
    <t xml:space="preserve"> 9337</t>
  </si>
  <si>
    <t xml:space="preserve"> Песочный набор "Летний экспресс"  (Абрико)</t>
  </si>
  <si>
    <t xml:space="preserve"> 9336</t>
  </si>
  <si>
    <t xml:space="preserve"> Песочный набор "Лето"  (Абрико)</t>
  </si>
  <si>
    <t xml:space="preserve"> 9124</t>
  </si>
  <si>
    <t xml:space="preserve"> Песочный набор "Морские зверюшки"  (Абрико)</t>
  </si>
  <si>
    <t xml:space="preserve"> 9518</t>
  </si>
  <si>
    <t xml:space="preserve"> Песочный набор "Пляжный"  (Абрико)</t>
  </si>
  <si>
    <t xml:space="preserve"> 9339</t>
  </si>
  <si>
    <t xml:space="preserve"> Песочный набор "Семафор"  (Абрико)</t>
  </si>
  <si>
    <t xml:space="preserve"> 9135</t>
  </si>
  <si>
    <t xml:space="preserve"> Песочный набор "Фруктовый сад"  (Абрико)</t>
  </si>
  <si>
    <t xml:space="preserve"> 9125</t>
  </si>
  <si>
    <t xml:space="preserve"> Песочный набор "Ягодка"  (Абрико)</t>
  </si>
  <si>
    <t xml:space="preserve"> 9340</t>
  </si>
  <si>
    <t xml:space="preserve"> Песочный набор в сите "Черепашка"  (Абрико)</t>
  </si>
  <si>
    <t xml:space="preserve"> 9343</t>
  </si>
  <si>
    <t xml:space="preserve"> Пирамида-качалка Бычок  (Абрико)</t>
  </si>
  <si>
    <t xml:space="preserve"> 9111</t>
  </si>
  <si>
    <t xml:space="preserve"> Пирамида-качалка Медвежонок  (Абрико)</t>
  </si>
  <si>
    <t xml:space="preserve"> 9314</t>
  </si>
  <si>
    <t xml:space="preserve"> Пирамида "Бочечка" (Абрико)</t>
  </si>
  <si>
    <t xml:space="preserve"> 9018</t>
  </si>
  <si>
    <t xml:space="preserve"> Пирамида большая (Абрико)</t>
  </si>
  <si>
    <t xml:space="preserve"> 9021.</t>
  </si>
  <si>
    <t xml:space="preserve"> Подвеска "Мартышка"  (Абрико)</t>
  </si>
  <si>
    <t xml:space="preserve"> 9034.</t>
  </si>
  <si>
    <t xml:space="preserve"> Столовый набор "Пикник"  (Абрико)</t>
  </si>
  <si>
    <t xml:space="preserve"> 9012</t>
  </si>
  <si>
    <t xml:space="preserve"> Столовый набор "Пикник" в рюкзаке (Абрико)</t>
  </si>
  <si>
    <t xml:space="preserve"> 9093</t>
  </si>
  <si>
    <t xml:space="preserve"> Улиточка-каталка Ракушка (Абрико)</t>
  </si>
  <si>
    <t xml:space="preserve"> 9032/9033/9031</t>
  </si>
  <si>
    <t xml:space="preserve"> Ходилка Бегемотик, Бычок, Ослик  (Абрико)</t>
  </si>
  <si>
    <t xml:space="preserve"> 9035</t>
  </si>
  <si>
    <t xml:space="preserve"> Чайно-кофейный сервиз "Маленький дачник" (Абрико)</t>
  </si>
  <si>
    <t xml:space="preserve"> 9034, 9025</t>
  </si>
  <si>
    <t xml:space="preserve"> Чайно-кофейный сервиз "Маленький дачник" в рюкзаке (Абрико)</t>
  </si>
  <si>
    <t xml:space="preserve"> С11-АК</t>
  </si>
  <si>
    <t xml:space="preserve"> Игрушка "Вертолет" (Арзамас)</t>
  </si>
  <si>
    <t xml:space="preserve"> С38-АК</t>
  </si>
  <si>
    <t xml:space="preserve"> Игрушка "Фургон" (Арзамас)</t>
  </si>
  <si>
    <t xml:space="preserve"> С18-АК</t>
  </si>
  <si>
    <t xml:space="preserve"> Игрушка механич. "Забавный самолет" (Арзамас)</t>
  </si>
  <si>
    <t xml:space="preserve"> С20-АК</t>
  </si>
  <si>
    <t xml:space="preserve"> Игрушка механич. "Самолет истребитель" (Арзамас)</t>
  </si>
  <si>
    <t xml:space="preserve"> С27-АК</t>
  </si>
  <si>
    <t xml:space="preserve"> Игрушка механич. лодка "Амфибия" (Арзамас)</t>
  </si>
  <si>
    <t xml:space="preserve"> С46-АК</t>
  </si>
  <si>
    <t xml:space="preserve"> Санки-ледянки (Арзамас)</t>
  </si>
  <si>
    <t xml:space="preserve"> С15-АК</t>
  </si>
  <si>
    <t xml:space="preserve"> Учебный набор "Малыш №1" (156 эл.) пластм.упак.</t>
  </si>
  <si>
    <t xml:space="preserve"> С15-АК.</t>
  </si>
  <si>
    <t xml:space="preserve"> Учебный набор "Малыш №2" (208 эл.) пластм.упак.</t>
  </si>
  <si>
    <t xml:space="preserve"> С15-АК,</t>
  </si>
  <si>
    <t xml:space="preserve"> Учебный набор "Малыш №3" (200 эл.) пластм.упак.</t>
  </si>
  <si>
    <t xml:space="preserve"> С15-АК-КУ,</t>
  </si>
  <si>
    <t xml:space="preserve"> Учебный набор "Малыш №3" карт.упак.</t>
  </si>
  <si>
    <t xml:space="preserve"> 01020-01025</t>
  </si>
  <si>
    <t xml:space="preserve"> Домино в ассор. 6 видов (Гном)</t>
  </si>
  <si>
    <t xml:space="preserve"> 26-01011</t>
  </si>
  <si>
    <t xml:space="preserve"> Игрушка "Зоолото" (Владимир)</t>
  </si>
  <si>
    <t xml:space="preserve"> 48-059</t>
  </si>
  <si>
    <t xml:space="preserve"> Игрушка "Качели деревянные" (Гном)</t>
  </si>
  <si>
    <t xml:space="preserve"> 48-060</t>
  </si>
  <si>
    <t xml:space="preserve"> Игрушка "Качели пластмассовые" (Гном)</t>
  </si>
  <si>
    <t xml:space="preserve"> 48-071</t>
  </si>
  <si>
    <t xml:space="preserve"> Игрушка "Кроватка для кукол с одеялом" (Гном)</t>
  </si>
  <si>
    <t xml:space="preserve"> 48-070</t>
  </si>
  <si>
    <t xml:space="preserve"> Игрушка "Кроватка для кукол" (Гном)</t>
  </si>
  <si>
    <t xml:space="preserve"> 030021</t>
  </si>
  <si>
    <t xml:space="preserve"> Кубики "Азбука №3" (Гном)</t>
  </si>
  <si>
    <t xml:space="preserve"> 030026</t>
  </si>
  <si>
    <t xml:space="preserve"> Кубики "Забавные животные" 9 шт.  (Владимир)</t>
  </si>
  <si>
    <t xml:space="preserve"> 26-01026</t>
  </si>
  <si>
    <t xml:space="preserve"> Логический куб (Владимир)</t>
  </si>
  <si>
    <t xml:space="preserve"> 26-01001</t>
  </si>
  <si>
    <t xml:space="preserve"> Лото "Азбука" (Владимир)</t>
  </si>
  <si>
    <t xml:space="preserve"> 26-01005</t>
  </si>
  <si>
    <t xml:space="preserve"> Лото "Детские игрушки" (Владимир)</t>
  </si>
  <si>
    <t xml:space="preserve"> 26-01010</t>
  </si>
  <si>
    <t xml:space="preserve"> Лото "Сказочные персонажи" (Владимир)</t>
  </si>
  <si>
    <t xml:space="preserve"> 26-01016</t>
  </si>
  <si>
    <t xml:space="preserve"> Мозаика "Минимакс" 290 дет. (Гном)</t>
  </si>
  <si>
    <t xml:space="preserve"> 26-01018</t>
  </si>
  <si>
    <t xml:space="preserve"> Мозаика "Минимакс" 605 дет. (Гном)</t>
  </si>
  <si>
    <t xml:space="preserve"> 01038.</t>
  </si>
  <si>
    <t xml:space="preserve"> Наст. игра "Дюймовочка"  (Владимир)</t>
  </si>
  <si>
    <t xml:space="preserve"> 01035</t>
  </si>
  <si>
    <t xml:space="preserve"> Наст. игра "Мальчик с пальчик"  (Владимир)</t>
  </si>
  <si>
    <t xml:space="preserve"> 01031</t>
  </si>
  <si>
    <t xml:space="preserve"> Наст. игра "Русалочка"  (Владимир)</t>
  </si>
  <si>
    <t xml:space="preserve"> 01033</t>
  </si>
  <si>
    <t xml:space="preserve"> Наст. игра "Три медведя"  (Владимир)</t>
  </si>
  <si>
    <t xml:space="preserve"> 1510</t>
  </si>
  <si>
    <t xml:space="preserve"> Пазлы "Забавы в картинках" 54 эл. (Весна)</t>
  </si>
  <si>
    <t xml:space="preserve"> С-8-М-02</t>
  </si>
  <si>
    <t xml:space="preserve"> С-22-М-03</t>
  </si>
  <si>
    <t xml:space="preserve"> Кольцо надувное</t>
  </si>
  <si>
    <t xml:space="preserve"> С-21-М-03</t>
  </si>
  <si>
    <t xml:space="preserve"> Подголовник в чехле</t>
  </si>
  <si>
    <t xml:space="preserve"> С-28-М-03</t>
  </si>
  <si>
    <t xml:space="preserve"> Подголовник квадратный</t>
  </si>
  <si>
    <t xml:space="preserve"> 51003</t>
  </si>
  <si>
    <t xml:space="preserve"> Кубики "Мифы древней Греции"</t>
  </si>
  <si>
    <t xml:space="preserve"> 9197</t>
  </si>
  <si>
    <t xml:space="preserve"> Кубики "Сказки Пушкина"</t>
  </si>
  <si>
    <t xml:space="preserve"> 0099-00</t>
  </si>
  <si>
    <t xml:space="preserve"> Автомашина - самосвал</t>
  </si>
  <si>
    <t xml:space="preserve"> 061/</t>
  </si>
  <si>
    <t xml:space="preserve"> Автомобиль "Вольво средний" острый нос (Орион)</t>
  </si>
  <si>
    <t xml:space="preserve"> 639/</t>
  </si>
  <si>
    <t xml:space="preserve"> Автомобиль "Самосвал  №2" Слон (Орион)</t>
  </si>
  <si>
    <t xml:space="preserve"> 36/</t>
  </si>
  <si>
    <t xml:space="preserve"> Автомобиль "Самосвал "Лексус с песочным набором"(Орион)</t>
  </si>
  <si>
    <t xml:space="preserve"> 233/</t>
  </si>
  <si>
    <t xml:space="preserve"> Автомобиль "Самосвал "Пузатик""(Орион)</t>
  </si>
  <si>
    <t xml:space="preserve"> 069/.</t>
  </si>
  <si>
    <t xml:space="preserve"> Игрушка "Коляска" пластм. (Орион)</t>
  </si>
  <si>
    <t xml:space="preserve"> 816/</t>
  </si>
  <si>
    <t xml:space="preserve"> Игрушка "Рулетка" (Орион)</t>
  </si>
  <si>
    <t xml:space="preserve"> 052/.</t>
  </si>
  <si>
    <t xml:space="preserve"> Качели №2 пластмассовые (Орион)</t>
  </si>
  <si>
    <t xml:space="preserve"> 252/.</t>
  </si>
  <si>
    <t xml:space="preserve"> Кубики "Буратино" (9 шт) (Орион)</t>
  </si>
  <si>
    <t xml:space="preserve"> 105/</t>
  </si>
  <si>
    <t xml:space="preserve"> Кубики "Магический кубик"  (Орион)</t>
  </si>
  <si>
    <t xml:space="preserve"> 717/</t>
  </si>
  <si>
    <t xml:space="preserve"> Кубики "Маугли" (12 шт) (Орион)</t>
  </si>
  <si>
    <t xml:space="preserve"> 247/137</t>
  </si>
  <si>
    <t xml:space="preserve"> Кубики "Сказка" (12 шт) (Орион)</t>
  </si>
  <si>
    <t xml:space="preserve"> 256/60</t>
  </si>
  <si>
    <t xml:space="preserve"> Лото "Русская азбука" (Орион)</t>
  </si>
  <si>
    <t xml:space="preserve"> 178/5023</t>
  </si>
  <si>
    <t xml:space="preserve"> Мозаика "5 в 1" (Орион)</t>
  </si>
  <si>
    <t xml:space="preserve"> 261/9</t>
  </si>
  <si>
    <t xml:space="preserve"> Настольная игра "Футбол" Чемпион (Орион)</t>
  </si>
  <si>
    <t xml:space="preserve"> 551/</t>
  </si>
  <si>
    <t xml:space="preserve"> Посуда "Чайный набор"  (Орион)</t>
  </si>
  <si>
    <t xml:space="preserve"> 694/</t>
  </si>
  <si>
    <t xml:space="preserve"> Посуда (Маринка 4) (Орион)</t>
  </si>
  <si>
    <t xml:space="preserve"> 50/5</t>
  </si>
  <si>
    <t xml:space="preserve"> Посуда (Маринка 5) (Орион)</t>
  </si>
  <si>
    <t xml:space="preserve"> 50/6</t>
  </si>
  <si>
    <t xml:space="preserve"> Посуда (Маринка 6) (Орион)</t>
  </si>
  <si>
    <t xml:space="preserve"> 50/7</t>
  </si>
  <si>
    <t xml:space="preserve"> Посуда (Маринка 7) (Орион)</t>
  </si>
  <si>
    <t xml:space="preserve"> 50/8</t>
  </si>
  <si>
    <t xml:space="preserve"> Посуда (Маринка 8) (Орион)</t>
  </si>
  <si>
    <t xml:space="preserve"> СП-1-ТО-102Р</t>
  </si>
  <si>
    <t xml:space="preserve"> Игра "Стрелка-перестрелка" (Оритет)</t>
  </si>
  <si>
    <t xml:space="preserve"> ЗИ-1-ТО-102Р</t>
  </si>
  <si>
    <t xml:space="preserve"> Игрушка "Змей искуситель"  (Оритет)</t>
  </si>
  <si>
    <t xml:space="preserve"> ЗМ-1-ТО-102Р</t>
  </si>
  <si>
    <t xml:space="preserve"> Игрушка "Змей малыш"  (Оритет)</t>
  </si>
  <si>
    <t xml:space="preserve"> КР-1-ТО-102Р</t>
  </si>
  <si>
    <t xml:space="preserve"> Игрушка "Кролик" ( ОРИТЕТ)</t>
  </si>
  <si>
    <t xml:space="preserve"> М-1-ТО-102Р</t>
  </si>
  <si>
    <t xml:space="preserve"> Игрушка "Малыш-Китаец"  (Оритет)</t>
  </si>
  <si>
    <t xml:space="preserve"> О-1-ТО-102Р</t>
  </si>
  <si>
    <t xml:space="preserve"> Игрушка "Обезьянка" в асс.  (Оритет)</t>
  </si>
  <si>
    <t xml:space="preserve"> ПС-1-ТО-102Р</t>
  </si>
  <si>
    <t xml:space="preserve"> Игрушка "Парящая стрела"  (Оритет)</t>
  </si>
  <si>
    <t xml:space="preserve"> УД-1-ТО-102Р</t>
  </si>
  <si>
    <t xml:space="preserve"> Игрушка "Удав"  (Оритет)</t>
  </si>
  <si>
    <t xml:space="preserve"> 45003</t>
  </si>
  <si>
    <t xml:space="preserve"> Брелок "Дракончик" (Престиж)</t>
  </si>
  <si>
    <t xml:space="preserve"> 120013</t>
  </si>
  <si>
    <t xml:space="preserve"> Игрушка "Мини-лыжи" (Престиж)</t>
  </si>
  <si>
    <t xml:space="preserve"> 120010</t>
  </si>
  <si>
    <t xml:space="preserve"> Игрушка "Санки с ремнем" (Престиж)</t>
  </si>
  <si>
    <t xml:space="preserve"> 120018</t>
  </si>
  <si>
    <t xml:space="preserve"> Летающая тарелка (Престиж)</t>
  </si>
  <si>
    <t xml:space="preserve"> 033052</t>
  </si>
  <si>
    <t xml:space="preserve"> Игра "Войны чудовищ" (Русские игры)</t>
  </si>
  <si>
    <t xml:space="preserve"> 09013.</t>
  </si>
  <si>
    <t xml:space="preserve"> Игра наст. "Адмирал Нахимов"</t>
  </si>
  <si>
    <t xml:space="preserve"> 009080</t>
  </si>
  <si>
    <t xml:space="preserve"> Игра наст. "Бизнес по-русски" новый</t>
  </si>
  <si>
    <t xml:space="preserve"> И-014</t>
  </si>
  <si>
    <t xml:space="preserve"> Игра наст. "Бизнесмен-2000"</t>
  </si>
  <si>
    <t xml:space="preserve"> И-06</t>
  </si>
  <si>
    <t xml:space="preserve"> Игра наст. "Бизнесмен-2000" дубль 2</t>
  </si>
  <si>
    <t xml:space="preserve"> 017001</t>
  </si>
  <si>
    <t xml:space="preserve"> Игра наст. "Бизнесмен-2000" дубль 3</t>
  </si>
  <si>
    <t xml:space="preserve"> 90531</t>
  </si>
  <si>
    <t xml:space="preserve"> Игра наст. "Ганзель и Греттель" (Рус. игр.)</t>
  </si>
  <si>
    <t xml:space="preserve"> 09023</t>
  </si>
  <si>
    <t xml:space="preserve"> Игра наст. "Лабиринт Минотавра"</t>
  </si>
  <si>
    <t xml:space="preserve"> 09030</t>
  </si>
  <si>
    <t xml:space="preserve"> Игра наст. "Морской охотник"</t>
  </si>
  <si>
    <t xml:space="preserve"> 1009</t>
  </si>
  <si>
    <t xml:space="preserve"> Игра наст. "Новые бременские"   (Русские игры)</t>
  </si>
  <si>
    <t xml:space="preserve"> 009090</t>
  </si>
  <si>
    <t xml:space="preserve"> Игра наст. "Огниво" (Рус. игры)</t>
  </si>
  <si>
    <t xml:space="preserve"> 09029.</t>
  </si>
  <si>
    <t xml:space="preserve"> Игра наст. "По щучьему велению"</t>
  </si>
  <si>
    <t xml:space="preserve"> 09016</t>
  </si>
  <si>
    <t xml:space="preserve"> Игра наст. "Полное лукошко"</t>
  </si>
  <si>
    <t xml:space="preserve"> 90601</t>
  </si>
  <si>
    <t xml:space="preserve"> Игра наст. "Румпельштильцхен" (Рус. игр.)</t>
  </si>
  <si>
    <t xml:space="preserve"> 90611</t>
  </si>
  <si>
    <t xml:space="preserve"> Игра наст. "Три богатыря" (Рус. игры)</t>
  </si>
  <si>
    <t xml:space="preserve"> 1006</t>
  </si>
  <si>
    <t xml:space="preserve"> Игра наст. "Хищник"</t>
  </si>
  <si>
    <t xml:space="preserve"> 90281</t>
  </si>
  <si>
    <t xml:space="preserve"> Игра наст. "Храбрый портняжка" (Рус. игры)</t>
  </si>
  <si>
    <t xml:space="preserve"> 90691</t>
  </si>
  <si>
    <t xml:space="preserve"> Игра наст. "Шоколад на необитаемом острове" (Рус. игры)</t>
  </si>
  <si>
    <t xml:space="preserve"> 00-016</t>
  </si>
  <si>
    <t xml:space="preserve"> Кубики "Мякиши" - паровоз 6 вагонов</t>
  </si>
  <si>
    <t xml:space="preserve"> 00-017</t>
  </si>
  <si>
    <t xml:space="preserve"> Кубики "Мякиши" - паровоз 7 вагонов</t>
  </si>
  <si>
    <t xml:space="preserve"> 00-004</t>
  </si>
  <si>
    <t xml:space="preserve"> Кубики "Мякиши" одиноч.</t>
  </si>
  <si>
    <t xml:space="preserve"> 00-034</t>
  </si>
  <si>
    <t xml:space="preserve"> Кубики "Мякиши" развив. Азбука</t>
  </si>
  <si>
    <t xml:space="preserve"> 00-028</t>
  </si>
  <si>
    <t xml:space="preserve"> Мякиш "Гномик" с погремушкой</t>
  </si>
  <si>
    <t xml:space="preserve"> 00-021</t>
  </si>
  <si>
    <t xml:space="preserve"> Мякиш "Городки"</t>
  </si>
  <si>
    <t xml:space="preserve"> 00-010</t>
  </si>
  <si>
    <t xml:space="preserve"> Мякиш "Гусеница" мал. сборная</t>
  </si>
  <si>
    <t xml:space="preserve"> 00-025</t>
  </si>
  <si>
    <t xml:space="preserve"> Мякиш "Капли на качели"</t>
  </si>
  <si>
    <t xml:space="preserve"> 00-020</t>
  </si>
  <si>
    <t xml:space="preserve"> Мякиш "Набор дидактический"</t>
  </si>
  <si>
    <t xml:space="preserve"> 00-024</t>
  </si>
  <si>
    <t xml:space="preserve"> Мякиш "Обезьянка большая" трансформ</t>
  </si>
  <si>
    <t xml:space="preserve"> 00-019</t>
  </si>
  <si>
    <t xml:space="preserve"> Мякиш "Погремушка Ручка"</t>
  </si>
  <si>
    <t xml:space="preserve"> 00-027</t>
  </si>
  <si>
    <t xml:space="preserve"> Мякиш "Поросенок Пиги" сборный</t>
  </si>
  <si>
    <t xml:space="preserve"> 00-009</t>
  </si>
  <si>
    <t xml:space="preserve"> Мякиш "Утка" сборная</t>
  </si>
  <si>
    <t xml:space="preserve"> 00-008</t>
  </si>
  <si>
    <t xml:space="preserve"> Мякиши - мяч "Футбол" с погрем.</t>
  </si>
  <si>
    <t xml:space="preserve"> 00-018</t>
  </si>
  <si>
    <t xml:space="preserve"> Мякиши погремушка "Молоток"</t>
  </si>
  <si>
    <t xml:space="preserve"> 00-022</t>
  </si>
  <si>
    <t xml:space="preserve"> Мякиши"Мягкие гантели" 2 шт.</t>
  </si>
  <si>
    <t xml:space="preserve"> 00-007</t>
  </si>
  <si>
    <t xml:space="preserve"> Мяч "Колобок" вышивка с погремушкой (мякиши)</t>
  </si>
  <si>
    <t xml:space="preserve"> 00-006</t>
  </si>
  <si>
    <t xml:space="preserve"> Мяч "Радуга" с погремушкой (мякиши)</t>
  </si>
  <si>
    <t xml:space="preserve"> 00-005</t>
  </si>
  <si>
    <t xml:space="preserve"> Мяч "Футбол-Люкс" с погремушкой</t>
  </si>
  <si>
    <t xml:space="preserve"> 2400</t>
  </si>
  <si>
    <t xml:space="preserve"> Домино с картинками (Стеллар)</t>
  </si>
  <si>
    <t xml:space="preserve"> 2440</t>
  </si>
  <si>
    <t xml:space="preserve"> Игра наст. "Али-Баба и 40 разбойников" (Стеллар)</t>
  </si>
  <si>
    <t xml:space="preserve"> 55633</t>
  </si>
  <si>
    <t xml:space="preserve"> Игра наст. "Золотой петушок" (Стеллар)</t>
  </si>
  <si>
    <t xml:space="preserve"> 9914</t>
  </si>
  <si>
    <t xml:space="preserve"> Игра наст. "Конек-горбунок" (Стеллар)</t>
  </si>
  <si>
    <t xml:space="preserve"> 00202,</t>
  </si>
  <si>
    <t xml:space="preserve"> Конструктор-чемодан (400 дет.) (Стеллар)</t>
  </si>
  <si>
    <t xml:space="preserve"> 2444</t>
  </si>
  <si>
    <t xml:space="preserve"> Кубики - картинки (6 пр.) (Стеллар)</t>
  </si>
  <si>
    <t xml:space="preserve"> 2419/00704</t>
  </si>
  <si>
    <t xml:space="preserve"> Кубики "Азбука" (12 пр.) (Стеллар)</t>
  </si>
  <si>
    <t xml:space="preserve"> 2416/00705</t>
  </si>
  <si>
    <t xml:space="preserve"> Кубики "Математика с рисунками" (12 пр.) (Стеллар)</t>
  </si>
  <si>
    <t xml:space="preserve"> 2415/00706</t>
  </si>
  <si>
    <t xml:space="preserve"> Кубики "Математика" (12 пр.) (Стеллар)</t>
  </si>
  <si>
    <t xml:space="preserve"> 01012</t>
  </si>
  <si>
    <t xml:space="preserve"> Мозаика диаметр 13 мм (Стеллар)</t>
  </si>
  <si>
    <t xml:space="preserve"> Б-123</t>
  </si>
  <si>
    <t xml:space="preserve"> Формочки для песка (Бауер)</t>
  </si>
  <si>
    <t xml:space="preserve"> 08128</t>
  </si>
  <si>
    <t xml:space="preserve"> Игра констр. "Битва за редут" новый (Технолог)</t>
  </si>
  <si>
    <t xml:space="preserve"> 00809</t>
  </si>
  <si>
    <t xml:space="preserve"> Игра констр. "Ключевое сражение"</t>
  </si>
  <si>
    <t xml:space="preserve"> 09041</t>
  </si>
  <si>
    <t xml:space="preserve"> Лото-раскраска "Народные промыслы" (Технолог)</t>
  </si>
  <si>
    <t xml:space="preserve"> 09042</t>
  </si>
  <si>
    <t xml:space="preserve"> Лото-раскраска "Снежная королева" (Технолог)</t>
  </si>
  <si>
    <t xml:space="preserve"> 09044</t>
  </si>
  <si>
    <t xml:space="preserve"> Лото-раскраска "Царевна лягушка" (Технолог)</t>
  </si>
  <si>
    <t xml:space="preserve"> 111-4</t>
  </si>
  <si>
    <t xml:space="preserve"> Фигурка из дерева "Коза" (Томь-сервис)</t>
  </si>
  <si>
    <t xml:space="preserve"> 111-1</t>
  </si>
  <si>
    <t xml:space="preserve"> Фигурка из дерева "Корова" (Томь-сервис)</t>
  </si>
  <si>
    <t xml:space="preserve"> 112-6</t>
  </si>
  <si>
    <t xml:space="preserve"> Фигурка из дерева "Кошка, Собака" (Томь-сервис)</t>
  </si>
  <si>
    <t xml:space="preserve"> 111-5</t>
  </si>
  <si>
    <t xml:space="preserve"> Фигурка из дерева "Овца" (Томь-сервис)</t>
  </si>
  <si>
    <t xml:space="preserve"> 123-5</t>
  </si>
  <si>
    <t xml:space="preserve"> Фигурка из дерева "Свинья с поросятами" (Томь-сервис)</t>
  </si>
  <si>
    <t xml:space="preserve"> 111-3</t>
  </si>
  <si>
    <t xml:space="preserve"> Фигурка из дерева "Свинья" (Томь-сервис)</t>
  </si>
  <si>
    <t xml:space="preserve"> 123-2</t>
  </si>
  <si>
    <t xml:space="preserve"> Фигурка из дерева "Семья жеребенка" (Томь-сервис)</t>
  </si>
  <si>
    <t xml:space="preserve"> 123-3</t>
  </si>
  <si>
    <t xml:space="preserve"> Фигурка из дерева "Семья козленка" (Томь-сервис)</t>
  </si>
  <si>
    <t xml:space="preserve"> 123-1</t>
  </si>
  <si>
    <t xml:space="preserve"> Фигурка из дерева "Семья теленка" (Томь-сервис)</t>
  </si>
  <si>
    <t xml:space="preserve"> 123-4</t>
  </si>
  <si>
    <t xml:space="preserve"> Фигурка из дерева "Семья ягненка" (Томь-сервис)</t>
  </si>
  <si>
    <t xml:space="preserve"> УБ056</t>
  </si>
  <si>
    <t xml:space="preserve"> Игрушка "Каток дорожный" (Умная бумага)</t>
  </si>
  <si>
    <t xml:space="preserve"> УБ037</t>
  </si>
  <si>
    <t xml:space="preserve"> Игрушка "Паровоз-гудок" (Умная бумага)</t>
  </si>
  <si>
    <t xml:space="preserve"> УБ052</t>
  </si>
  <si>
    <t xml:space="preserve"> Игрушка "Экскаватор" (Умная бумага)</t>
  </si>
  <si>
    <t xml:space="preserve"> 038</t>
  </si>
  <si>
    <t xml:space="preserve"> Конструктор из бумаги без клея "Роботы" (Умная бумага)</t>
  </si>
  <si>
    <t xml:space="preserve"> УБ048</t>
  </si>
  <si>
    <t xml:space="preserve"> Маска "Бармалей" (Умная бумага)</t>
  </si>
  <si>
    <t xml:space="preserve"> УБ045-0</t>
  </si>
  <si>
    <t xml:space="preserve"> Маска "Носорог" (Умная бумага)</t>
  </si>
  <si>
    <t xml:space="preserve"> МД06</t>
  </si>
  <si>
    <t xml:space="preserve"> Набор детской посуды (ЮНИТ)</t>
  </si>
  <si>
    <t xml:space="preserve"> С-1</t>
  </si>
  <si>
    <t xml:space="preserve"> Игрушка "Самокат" (Радуга)</t>
  </si>
  <si>
    <t xml:space="preserve"> ПП145-М</t>
  </si>
  <si>
    <t xml:space="preserve"> Конструктор "Радуга" 145 деталей мешок</t>
  </si>
  <si>
    <t xml:space="preserve"> ПП-35М.</t>
  </si>
  <si>
    <t xml:space="preserve"> Конструктор "Радуга" 35 деталей в мешке</t>
  </si>
  <si>
    <t xml:space="preserve"> ПП Р80</t>
  </si>
  <si>
    <t xml:space="preserve"> Конструктор "Радуга" 80 деталей в рюкзаке</t>
  </si>
  <si>
    <t xml:space="preserve"> ПП-80М</t>
  </si>
  <si>
    <t xml:space="preserve"> Конструктор "Радуга" 80 деталей мешок</t>
  </si>
  <si>
    <t xml:space="preserve"> ППР300-М</t>
  </si>
  <si>
    <t xml:space="preserve"> Конструктор "Радуга" рюкзаке 300 деталей</t>
  </si>
  <si>
    <t xml:space="preserve"> ПП-4</t>
  </si>
  <si>
    <t xml:space="preserve"> Мозаика 120 мм. (Радуга)</t>
  </si>
  <si>
    <t xml:space="preserve"> ПП-5</t>
  </si>
  <si>
    <t xml:space="preserve"> Мозаика 180 мм. (Радуга)</t>
  </si>
  <si>
    <t xml:space="preserve"> ПП-3</t>
  </si>
  <si>
    <t>АООТ 'Аэлита'</t>
  </si>
  <si>
    <t xml:space="preserve"> 2С295</t>
  </si>
  <si>
    <t xml:space="preserve"> Погремушка "Цепочка" (Аэлита)</t>
  </si>
  <si>
    <t>Болгария</t>
  </si>
  <si>
    <t>ВПП 'Химпласт' г.Витебск</t>
  </si>
  <si>
    <t xml:space="preserve"> Скакалка (Химпласт)</t>
  </si>
  <si>
    <t>Завод 'Молот'</t>
  </si>
  <si>
    <t>Завод Пластмасс  г. Котовск</t>
  </si>
  <si>
    <t xml:space="preserve"> 4С2043-07506104</t>
  </si>
  <si>
    <t xml:space="preserve"> Неваляшка "Алёнка"</t>
  </si>
  <si>
    <t xml:space="preserve"> 4С2038-07506104</t>
  </si>
  <si>
    <t xml:space="preserve"> Неваляшка "Гриб"</t>
  </si>
  <si>
    <t xml:space="preserve"> 6С2074-07506104</t>
  </si>
  <si>
    <t xml:space="preserve"> Неваляшка "Грибок"</t>
  </si>
  <si>
    <t xml:space="preserve"> 4С2035-07506104</t>
  </si>
  <si>
    <t xml:space="preserve"> Неваляшка "Катюша"</t>
  </si>
  <si>
    <t xml:space="preserve"> 4С2020-07506104</t>
  </si>
  <si>
    <t xml:space="preserve"> Неваляшка "Клоун"</t>
  </si>
  <si>
    <t xml:space="preserve"> 0С2024-07506104</t>
  </si>
  <si>
    <t xml:space="preserve"> Неваляшка "Крокодил Тотоша"</t>
  </si>
  <si>
    <t xml:space="preserve"> 4С2064-07506104</t>
  </si>
  <si>
    <t xml:space="preserve"> Неваляшка "Ксюша"</t>
  </si>
  <si>
    <t xml:space="preserve"> 4С2073-07506104</t>
  </si>
  <si>
    <t xml:space="preserve"> Неваляшка "Мышка"</t>
  </si>
  <si>
    <t xml:space="preserve"> 7С2025-07506104</t>
  </si>
  <si>
    <t xml:space="preserve"> Неваляшка "Утенок"</t>
  </si>
  <si>
    <t xml:space="preserve"> 7С2079-07506104</t>
  </si>
  <si>
    <t xml:space="preserve"> Неваляшка "Щенок"</t>
  </si>
  <si>
    <t>Завод пластмасс г.С.-Петербург</t>
  </si>
  <si>
    <t>ЗАО 'Астрайт' г.Москва</t>
  </si>
  <si>
    <t xml:space="preserve"> 02026</t>
  </si>
  <si>
    <t xml:space="preserve"> Домино "Изучаем счет" (Астрайт)</t>
  </si>
  <si>
    <t xml:space="preserve"> 02024</t>
  </si>
  <si>
    <t xml:space="preserve"> Домино "Изучаем фигуры" (Астрайт)</t>
  </si>
  <si>
    <t xml:space="preserve"> 02025</t>
  </si>
  <si>
    <t xml:space="preserve"> Домино "Изучаем цвет" (Астрайт)</t>
  </si>
  <si>
    <t xml:space="preserve"> 02007</t>
  </si>
  <si>
    <t xml:space="preserve"> Игра наст. "Сказки. Три богатыря" (Астрайт)</t>
  </si>
  <si>
    <t xml:space="preserve"> 2063</t>
  </si>
  <si>
    <t xml:space="preserve"> Пазл-мини "Автоколлекция" 120 эл. (Астрайт)</t>
  </si>
  <si>
    <t xml:space="preserve"> 1781</t>
  </si>
  <si>
    <t xml:space="preserve"> Пазл-мини "Винни Пух" 54 эл. (Астрайт)</t>
  </si>
  <si>
    <t xml:space="preserve"> 02060</t>
  </si>
  <si>
    <t xml:space="preserve"> Пазл-мини "Волк и заяц" 120 эл. (Астрайт)</t>
  </si>
  <si>
    <t xml:space="preserve"> 1778</t>
  </si>
  <si>
    <t xml:space="preserve"> Пазл-мини "Волк и Заяц" 54 эл. (Астрайт)</t>
  </si>
  <si>
    <t xml:space="preserve"> 01774</t>
  </si>
  <si>
    <t xml:space="preserve"> Пазл-мини "Гена и Чебурашка" 54 эл. (Астрайт)</t>
  </si>
  <si>
    <t xml:space="preserve"> 02061</t>
  </si>
  <si>
    <t xml:space="preserve"> Пазл-мини "Кот и мыши" 120 эл. (Астрайт)</t>
  </si>
  <si>
    <t xml:space="preserve"> 01776</t>
  </si>
  <si>
    <t xml:space="preserve"> Пазл-мини "Львенок и Черепаха" 54 эл. (Астрайт)</t>
  </si>
  <si>
    <t xml:space="preserve"> 1782</t>
  </si>
  <si>
    <t xml:space="preserve"> Пазл-мини "Малыш и Карлсон" 54 эл. (Астрайт)</t>
  </si>
  <si>
    <t xml:space="preserve"> 02064</t>
  </si>
  <si>
    <t xml:space="preserve"> Пазл-мини "Мир животных" 120 эл. (Астрайт)</t>
  </si>
  <si>
    <t xml:space="preserve"> 02062</t>
  </si>
  <si>
    <t xml:space="preserve"> Пазл-мини "Наши любимцы" 120 эл. (Астрайт)</t>
  </si>
  <si>
    <t xml:space="preserve"> 1780</t>
  </si>
  <si>
    <t xml:space="preserve"> Пазл-мини "Сказки 2" 54 эл. (Астрайт)</t>
  </si>
  <si>
    <t xml:space="preserve"> 2141</t>
  </si>
  <si>
    <t xml:space="preserve"> Пазл-мини "Том и Джерри" 54 эл. (Астрайт)</t>
  </si>
  <si>
    <t xml:space="preserve"> 01779</t>
  </si>
  <si>
    <t xml:space="preserve"> Пазл  "Сказки 1" 54 эл.(Астрайт)</t>
  </si>
  <si>
    <t xml:space="preserve"> 00921</t>
  </si>
  <si>
    <t xml:space="preserve"> Пазл  "Три поросенка" 24 эл. мега (Астрайт)</t>
  </si>
  <si>
    <t xml:space="preserve"> 02247</t>
  </si>
  <si>
    <t xml:space="preserve"> Пазл "Белоснежка" 260 эл. (Астрайт)</t>
  </si>
  <si>
    <t xml:space="preserve"> 2245</t>
  </si>
  <si>
    <t xml:space="preserve"> Пазл "Буратино" 260 эл. (Астрайт)</t>
  </si>
  <si>
    <t xml:space="preserve"> 02276</t>
  </si>
  <si>
    <t xml:space="preserve"> Пазл "Винни Пух" 160 эл. (Астрайт)</t>
  </si>
  <si>
    <t xml:space="preserve"> 02278</t>
  </si>
  <si>
    <t xml:space="preserve"> Пазл "Волк и Заяц" 160 эл. (Астрайт)</t>
  </si>
  <si>
    <t xml:space="preserve"> 2248,</t>
  </si>
  <si>
    <t xml:space="preserve"> Пазл "Волшебник Изумрудного Города" 260 эл. (Астрайт)</t>
  </si>
  <si>
    <t xml:space="preserve"> 2246</t>
  </si>
  <si>
    <t xml:space="preserve"> Пазл "Дюймовочка" 260 эл. (Астрайт)</t>
  </si>
  <si>
    <t xml:space="preserve"> 02273</t>
  </si>
  <si>
    <t xml:space="preserve"> Пазл "Енот и Обезьяна" 160 эл. (Астрайт)</t>
  </si>
  <si>
    <t xml:space="preserve"> 02279</t>
  </si>
  <si>
    <t xml:space="preserve"> Пазл "Кот и мыши" 160 эл. (Астрайт)</t>
  </si>
  <si>
    <t xml:space="preserve"> 02280</t>
  </si>
  <si>
    <t xml:space="preserve"> 2249</t>
  </si>
  <si>
    <t xml:space="preserve"> Пазл "Кот и Мыши" 260 эл. (Астрайт)</t>
  </si>
  <si>
    <t xml:space="preserve"> 2241</t>
  </si>
  <si>
    <t xml:space="preserve"> Пазл "Леопард" 260 эл. (Астрайт)</t>
  </si>
  <si>
    <t xml:space="preserve"> 2250</t>
  </si>
  <si>
    <t xml:space="preserve"> Пазл "Мартышка и очки" 260 эл. (Астрайт)</t>
  </si>
  <si>
    <t xml:space="preserve"> 2242</t>
  </si>
  <si>
    <t xml:space="preserve"> Пазл "Медведь бурый" 260 эл. (Астрайт)</t>
  </si>
  <si>
    <t xml:space="preserve"> 02275</t>
  </si>
  <si>
    <t xml:space="preserve"> Пазл "Попугай и Компания" 160 эл. (Астрайт)</t>
  </si>
  <si>
    <t xml:space="preserve"> 2251</t>
  </si>
  <si>
    <t xml:space="preserve"> Пазл "Попугай и Компания" 260 эл. (Астрайт)</t>
  </si>
  <si>
    <t xml:space="preserve"> 2239</t>
  </si>
  <si>
    <t xml:space="preserve"> Пазл "Ролс-ройс.Кремль" 260 эл. (Астрайт)</t>
  </si>
  <si>
    <t xml:space="preserve"> 2244</t>
  </si>
  <si>
    <t xml:space="preserve"> Пазл "Сова" 260 эл. (Астрайт)</t>
  </si>
  <si>
    <t xml:space="preserve"> 01458,</t>
  </si>
  <si>
    <t xml:space="preserve"> Пазл "Теремок" 500 эл. (Астрайт)</t>
  </si>
  <si>
    <t xml:space="preserve"> 2046</t>
  </si>
  <si>
    <t xml:space="preserve"> Пазл мягк. "Винни Пух" 9 эл.  (Астрайт)</t>
  </si>
  <si>
    <t xml:space="preserve"> 1882</t>
  </si>
  <si>
    <t xml:space="preserve"> Пазл мягк. "Город" 4 в 1(Астрайт)</t>
  </si>
  <si>
    <t xml:space="preserve"> 1883</t>
  </si>
  <si>
    <t xml:space="preserve"> Пазл мягк. "Зоопарк" 4 в 1 (Астрайт)</t>
  </si>
  <si>
    <t xml:space="preserve"> 2044</t>
  </si>
  <si>
    <t xml:space="preserve"> Пазл мягк. "Кот и мыши" 9 эл.  (Астрайт)</t>
  </si>
  <si>
    <t xml:space="preserve"> 2041</t>
  </si>
  <si>
    <t xml:space="preserve"> Пазл мягк. "Попугай и Компания"  6 эл. (Астрайт)</t>
  </si>
  <si>
    <t xml:space="preserve"> 02045</t>
  </si>
  <si>
    <t xml:space="preserve"> Пазл мягк. "Попугай и Компания" 9 эл.  (Астрайт)</t>
  </si>
  <si>
    <t xml:space="preserve"> 1733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</si>
</sst>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b/>
      <u val="single"/>
      <sz val="11"/>
      <color indexed="12"/>
      <name val="Arial Cyr"/>
      <family val="2"/>
    </font>
    <font>
      <u val="single"/>
      <sz val="10"/>
      <color indexed="12"/>
      <name val="Arial Cyr"/>
      <family val="0"/>
    </font>
    <font>
      <b/>
      <sz val="11"/>
      <name val="Arial Cyr"/>
      <family val="2"/>
    </font>
    <font>
      <b/>
      <i/>
      <sz val="14"/>
      <name val="Times New Roman"/>
      <family val="1"/>
    </font>
    <font>
      <b/>
      <i/>
      <sz val="10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4" fontId="3" fillId="0" borderId="0" xfId="0" applyNumberFormat="1" applyFont="1" applyAlignment="1">
      <alignment/>
    </xf>
    <xf numFmtId="0" fontId="4" fillId="0" borderId="0" xfId="15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4" fontId="0" fillId="0" borderId="0" xfId="0" applyNumberFormat="1" applyAlignment="1">
      <alignment horizontal="center"/>
    </xf>
    <xf numFmtId="4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1" fillId="0" borderId="1" xfId="0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/>
    </xf>
    <xf numFmtId="4" fontId="8" fillId="2" borderId="2" xfId="0" applyNumberFormat="1" applyFont="1" applyFill="1" applyBorder="1" applyAlignment="1">
      <alignment horizontal="center"/>
    </xf>
    <xf numFmtId="4" fontId="8" fillId="2" borderId="3" xfId="0" applyNumberFormat="1" applyFont="1" applyFill="1" applyBorder="1" applyAlignment="1">
      <alignment horizontal="center"/>
    </xf>
    <xf numFmtId="4" fontId="8" fillId="2" borderId="4" xfId="0" applyNumberFormat="1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7" fillId="3" borderId="0" xfId="0" applyFont="1" applyFill="1" applyAlignment="1">
      <alignment horizontal="center"/>
    </xf>
    <xf numFmtId="0" fontId="1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calemodel.ru/" TargetMode="External" /><Relationship Id="rId2" Type="http://schemas.openxmlformats.org/officeDocument/2006/relationships/hyperlink" Target="mailto:info@scalemodel.ru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71"/>
  <sheetViews>
    <sheetView tabSelected="1" workbookViewId="0" topLeftCell="A1">
      <selection activeCell="B2" sqref="B2"/>
    </sheetView>
  </sheetViews>
  <sheetFormatPr defaultColWidth="9.00390625" defaultRowHeight="12.75"/>
  <cols>
    <col min="1" max="1" width="13.25390625" style="0" customWidth="1"/>
    <col min="2" max="2" width="40.375" style="0" customWidth="1"/>
    <col min="3" max="3" width="10.00390625" style="0" customWidth="1"/>
    <col min="5" max="5" width="7.75390625" style="0" customWidth="1"/>
  </cols>
  <sheetData>
    <row r="1" spans="1:4" ht="12.75">
      <c r="A1" s="1" t="s">
        <v>952</v>
      </c>
      <c r="B1" s="3"/>
      <c r="C1" s="1"/>
      <c r="D1" s="4"/>
    </row>
    <row r="2" spans="2:4" ht="12.75">
      <c r="B2" s="5"/>
      <c r="D2" s="6"/>
    </row>
    <row r="3" spans="1:4" ht="12.75">
      <c r="A3" s="1" t="s">
        <v>953</v>
      </c>
      <c r="B3" s="3"/>
      <c r="C3" s="1"/>
      <c r="D3" s="4"/>
    </row>
    <row r="4" spans="1:4" ht="12.75">
      <c r="A4" s="1" t="s">
        <v>954</v>
      </c>
      <c r="B4" s="3"/>
      <c r="C4" s="1"/>
      <c r="D4" s="4"/>
    </row>
    <row r="5" spans="1:4" ht="12.75">
      <c r="A5" s="1" t="s">
        <v>955</v>
      </c>
      <c r="B5" s="3"/>
      <c r="C5" s="1"/>
      <c r="D5" s="4"/>
    </row>
    <row r="6" spans="1:4" ht="12.75">
      <c r="A6" s="1" t="s">
        <v>956</v>
      </c>
      <c r="C6" s="1"/>
      <c r="D6" s="4"/>
    </row>
    <row r="7" spans="1:4" ht="12.75">
      <c r="A7" s="1" t="s">
        <v>957</v>
      </c>
      <c r="B7" s="3"/>
      <c r="C7" s="1"/>
      <c r="D7" s="4"/>
    </row>
    <row r="8" spans="1:4" ht="12.75">
      <c r="A8" s="1" t="s">
        <v>958</v>
      </c>
      <c r="B8" s="3"/>
      <c r="C8" s="1"/>
      <c r="D8" s="7"/>
    </row>
    <row r="9" spans="1:4" ht="12.75">
      <c r="A9" s="1" t="s">
        <v>959</v>
      </c>
      <c r="B9" s="3"/>
      <c r="C9" s="1"/>
      <c r="D9" s="4"/>
    </row>
    <row r="10" spans="1:4" ht="12.75">
      <c r="A10" s="1" t="s">
        <v>960</v>
      </c>
      <c r="B10" s="3"/>
      <c r="C10" s="1"/>
      <c r="D10" s="4"/>
    </row>
    <row r="11" spans="1:4" ht="12.75">
      <c r="A11" s="1"/>
      <c r="B11" s="3"/>
      <c r="C11" s="1"/>
      <c r="D11" s="4"/>
    </row>
    <row r="12" spans="1:4" ht="15">
      <c r="A12" s="8" t="s">
        <v>961</v>
      </c>
      <c r="B12" s="9"/>
      <c r="C12" s="8" t="s">
        <v>962</v>
      </c>
      <c r="D12" s="10"/>
    </row>
    <row r="13" spans="2:4" ht="12.75">
      <c r="B13" s="5"/>
      <c r="D13" s="6"/>
    </row>
    <row r="14" spans="1:7" ht="19.5">
      <c r="A14" s="23" t="s">
        <v>963</v>
      </c>
      <c r="B14" s="23"/>
      <c r="C14" s="23"/>
      <c r="D14" s="23"/>
      <c r="E14" s="23"/>
      <c r="F14" s="23"/>
      <c r="G14" s="23"/>
    </row>
    <row r="15" spans="3:4" ht="12.75">
      <c r="C15" s="11"/>
      <c r="D15" s="12"/>
    </row>
    <row r="16" spans="3:7" ht="12.75">
      <c r="C16" s="13"/>
      <c r="D16" s="2"/>
      <c r="E16" s="2"/>
      <c r="F16" s="2"/>
      <c r="G16" s="2"/>
    </row>
    <row r="17" spans="1:7" ht="12.75">
      <c r="A17" s="24" t="s">
        <v>964</v>
      </c>
      <c r="B17" s="24" t="s">
        <v>1066</v>
      </c>
      <c r="C17" s="25" t="s">
        <v>965</v>
      </c>
      <c r="D17" s="26" t="s">
        <v>966</v>
      </c>
      <c r="E17" s="26"/>
      <c r="F17" s="26"/>
      <c r="G17" s="26"/>
    </row>
    <row r="18" spans="1:7" ht="12.75">
      <c r="A18" s="24"/>
      <c r="B18" s="24"/>
      <c r="C18" s="25"/>
      <c r="D18" s="14" t="s">
        <v>967</v>
      </c>
      <c r="E18" s="14" t="s">
        <v>968</v>
      </c>
      <c r="F18" s="14" t="s">
        <v>969</v>
      </c>
      <c r="G18" s="14" t="s">
        <v>970</v>
      </c>
    </row>
    <row r="19" spans="1:7" ht="12.75">
      <c r="A19" s="20" t="s">
        <v>2715</v>
      </c>
      <c r="B19" s="21"/>
      <c r="C19" s="21"/>
      <c r="D19" s="21"/>
      <c r="E19" s="21"/>
      <c r="F19" s="21"/>
      <c r="G19" s="22"/>
    </row>
    <row r="20" spans="1:7" ht="12.75">
      <c r="A20" s="16" t="s">
        <v>1839</v>
      </c>
      <c r="B20" s="16" t="s">
        <v>1840</v>
      </c>
      <c r="C20" s="15">
        <v>16.53</v>
      </c>
      <c r="D20" s="15">
        <f>C20*1.07</f>
        <v>17.6871</v>
      </c>
      <c r="E20" s="15">
        <f>C20*1.15</f>
        <v>19.0095</v>
      </c>
      <c r="F20" s="15">
        <f>C20*1.2</f>
        <v>19.836000000000002</v>
      </c>
      <c r="G20" s="15">
        <f>C20*1.32</f>
        <v>21.8196</v>
      </c>
    </row>
    <row r="21" spans="1:7" ht="12.75">
      <c r="A21" s="16" t="s">
        <v>1841</v>
      </c>
      <c r="B21" s="16" t="s">
        <v>1842</v>
      </c>
      <c r="C21" s="15">
        <v>15.02</v>
      </c>
      <c r="D21" s="15">
        <f aca="true" t="shared" si="0" ref="D21:D84">C21*1.07</f>
        <v>16.0714</v>
      </c>
      <c r="E21" s="15">
        <f aca="true" t="shared" si="1" ref="E21:E84">C21*1.15</f>
        <v>17.273</v>
      </c>
      <c r="F21" s="15">
        <f aca="true" t="shared" si="2" ref="F21:F84">C21*1.2</f>
        <v>18.023999999999997</v>
      </c>
      <c r="G21" s="15">
        <f aca="true" t="shared" si="3" ref="G21:G84">C21*1.32</f>
        <v>19.8264</v>
      </c>
    </row>
    <row r="22" spans="1:7" ht="12.75">
      <c r="A22" s="16" t="s">
        <v>1843</v>
      </c>
      <c r="B22" s="16" t="s">
        <v>1844</v>
      </c>
      <c r="C22" s="15">
        <v>15.02</v>
      </c>
      <c r="D22" s="15">
        <f t="shared" si="0"/>
        <v>16.0714</v>
      </c>
      <c r="E22" s="15">
        <f t="shared" si="1"/>
        <v>17.273</v>
      </c>
      <c r="F22" s="15">
        <f t="shared" si="2"/>
        <v>18.023999999999997</v>
      </c>
      <c r="G22" s="15">
        <f t="shared" si="3"/>
        <v>19.8264</v>
      </c>
    </row>
    <row r="23" spans="1:7" ht="12.75">
      <c r="A23" s="16" t="s">
        <v>1845</v>
      </c>
      <c r="B23" s="16" t="s">
        <v>1846</v>
      </c>
      <c r="C23" s="15">
        <v>16.53</v>
      </c>
      <c r="D23" s="15">
        <f t="shared" si="0"/>
        <v>17.6871</v>
      </c>
      <c r="E23" s="15">
        <f t="shared" si="1"/>
        <v>19.0095</v>
      </c>
      <c r="F23" s="15">
        <f t="shared" si="2"/>
        <v>19.836000000000002</v>
      </c>
      <c r="G23" s="15">
        <f t="shared" si="3"/>
        <v>21.8196</v>
      </c>
    </row>
    <row r="24" spans="1:7" ht="12.75">
      <c r="A24" s="16" t="s">
        <v>2716</v>
      </c>
      <c r="B24" s="16" t="s">
        <v>2717</v>
      </c>
      <c r="C24" s="15">
        <v>14.78</v>
      </c>
      <c r="D24" s="15">
        <f t="shared" si="0"/>
        <v>15.8146</v>
      </c>
      <c r="E24" s="15">
        <f t="shared" si="1"/>
        <v>16.996999999999996</v>
      </c>
      <c r="F24" s="15">
        <f t="shared" si="2"/>
        <v>17.735999999999997</v>
      </c>
      <c r="G24" s="15">
        <f t="shared" si="3"/>
        <v>19.5096</v>
      </c>
    </row>
    <row r="25" spans="1:7" ht="12.75">
      <c r="A25" s="16" t="s">
        <v>1847</v>
      </c>
      <c r="B25" s="16" t="s">
        <v>1848</v>
      </c>
      <c r="C25" s="15">
        <v>40.04</v>
      </c>
      <c r="D25" s="15">
        <f t="shared" si="0"/>
        <v>42.842800000000004</v>
      </c>
      <c r="E25" s="15">
        <f t="shared" si="1"/>
        <v>46.04599999999999</v>
      </c>
      <c r="F25" s="15">
        <f t="shared" si="2"/>
        <v>48.047999999999995</v>
      </c>
      <c r="G25" s="15">
        <f t="shared" si="3"/>
        <v>52.8528</v>
      </c>
    </row>
    <row r="26" spans="1:7" ht="12.75">
      <c r="A26" s="16" t="s">
        <v>1849</v>
      </c>
      <c r="B26" s="16" t="s">
        <v>1850</v>
      </c>
      <c r="C26" s="15">
        <v>52.05</v>
      </c>
      <c r="D26" s="15">
        <f t="shared" si="0"/>
        <v>55.6935</v>
      </c>
      <c r="E26" s="15">
        <f t="shared" si="1"/>
        <v>59.857499999999995</v>
      </c>
      <c r="F26" s="15">
        <f t="shared" si="2"/>
        <v>62.459999999999994</v>
      </c>
      <c r="G26" s="15">
        <f t="shared" si="3"/>
        <v>68.706</v>
      </c>
    </row>
    <row r="27" spans="1:7" ht="12.75">
      <c r="A27" s="16" t="s">
        <v>1067</v>
      </c>
      <c r="B27" s="16" t="s">
        <v>1068</v>
      </c>
      <c r="C27" s="15">
        <v>30.26</v>
      </c>
      <c r="D27" s="15">
        <f t="shared" si="0"/>
        <v>32.37820000000001</v>
      </c>
      <c r="E27" s="15">
        <f t="shared" si="1"/>
        <v>34.799</v>
      </c>
      <c r="F27" s="15">
        <f t="shared" si="2"/>
        <v>36.312</v>
      </c>
      <c r="G27" s="15">
        <f t="shared" si="3"/>
        <v>39.943200000000004</v>
      </c>
    </row>
    <row r="28" spans="1:7" ht="12.75">
      <c r="A28" s="16" t="s">
        <v>1069</v>
      </c>
      <c r="B28" s="16" t="s">
        <v>1070</v>
      </c>
      <c r="C28" s="15">
        <v>26.33</v>
      </c>
      <c r="D28" s="15">
        <f t="shared" si="0"/>
        <v>28.1731</v>
      </c>
      <c r="E28" s="15">
        <f t="shared" si="1"/>
        <v>30.279499999999995</v>
      </c>
      <c r="F28" s="15">
        <f t="shared" si="2"/>
        <v>31.595999999999997</v>
      </c>
      <c r="G28" s="15">
        <f t="shared" si="3"/>
        <v>34.7556</v>
      </c>
    </row>
    <row r="29" spans="1:7" ht="12.75">
      <c r="A29" s="17" t="s">
        <v>2718</v>
      </c>
      <c r="B29" s="18"/>
      <c r="C29" s="18"/>
      <c r="D29" s="18">
        <f t="shared" si="0"/>
        <v>0</v>
      </c>
      <c r="E29" s="18">
        <f t="shared" si="1"/>
        <v>0</v>
      </c>
      <c r="F29" s="18">
        <f t="shared" si="2"/>
        <v>0</v>
      </c>
      <c r="G29" s="19">
        <f t="shared" si="3"/>
        <v>0</v>
      </c>
    </row>
    <row r="30" spans="1:7" ht="12.75">
      <c r="A30" s="16" t="s">
        <v>1851</v>
      </c>
      <c r="B30" s="16" t="s">
        <v>1852</v>
      </c>
      <c r="C30" s="15">
        <v>36.56</v>
      </c>
      <c r="D30" s="15">
        <f t="shared" si="0"/>
        <v>39.119200000000006</v>
      </c>
      <c r="E30" s="15">
        <f t="shared" si="1"/>
        <v>42.044</v>
      </c>
      <c r="F30" s="15">
        <f t="shared" si="2"/>
        <v>43.872</v>
      </c>
      <c r="G30" s="15">
        <f t="shared" si="3"/>
        <v>48.25920000000001</v>
      </c>
    </row>
    <row r="31" spans="1:7" ht="12.75">
      <c r="A31" s="16" t="s">
        <v>1853</v>
      </c>
      <c r="B31" s="16" t="s">
        <v>1854</v>
      </c>
      <c r="C31" s="15">
        <v>123.86</v>
      </c>
      <c r="D31" s="15">
        <f t="shared" si="0"/>
        <v>132.5302</v>
      </c>
      <c r="E31" s="15">
        <f t="shared" si="1"/>
        <v>142.439</v>
      </c>
      <c r="F31" s="15">
        <f t="shared" si="2"/>
        <v>148.632</v>
      </c>
      <c r="G31" s="15">
        <f t="shared" si="3"/>
        <v>163.4952</v>
      </c>
    </row>
    <row r="32" spans="1:7" ht="12.75">
      <c r="A32" s="16" t="s">
        <v>1855</v>
      </c>
      <c r="B32" s="16" t="s">
        <v>1856</v>
      </c>
      <c r="C32" s="15">
        <v>143.16</v>
      </c>
      <c r="D32" s="15">
        <f t="shared" si="0"/>
        <v>153.18120000000002</v>
      </c>
      <c r="E32" s="15">
        <f t="shared" si="1"/>
        <v>164.634</v>
      </c>
      <c r="F32" s="15">
        <f t="shared" si="2"/>
        <v>171.792</v>
      </c>
      <c r="G32" s="15">
        <f t="shared" si="3"/>
        <v>188.9712</v>
      </c>
    </row>
    <row r="33" spans="1:7" ht="12.75">
      <c r="A33" s="16" t="s">
        <v>1859</v>
      </c>
      <c r="B33" s="16" t="s">
        <v>1860</v>
      </c>
      <c r="C33" s="15">
        <v>492</v>
      </c>
      <c r="D33" s="15">
        <f t="shared" si="0"/>
        <v>526.44</v>
      </c>
      <c r="E33" s="15">
        <f t="shared" si="1"/>
        <v>565.8</v>
      </c>
      <c r="F33" s="15">
        <f t="shared" si="2"/>
        <v>590.4</v>
      </c>
      <c r="G33" s="15">
        <f t="shared" si="3"/>
        <v>649.44</v>
      </c>
    </row>
    <row r="34" spans="1:7" ht="12.75">
      <c r="A34" s="16" t="s">
        <v>1861</v>
      </c>
      <c r="B34" s="16" t="s">
        <v>1862</v>
      </c>
      <c r="C34" s="15">
        <v>439</v>
      </c>
      <c r="D34" s="15">
        <f t="shared" si="0"/>
        <v>469.73</v>
      </c>
      <c r="E34" s="15">
        <f t="shared" si="1"/>
        <v>504.84999999999997</v>
      </c>
      <c r="F34" s="15">
        <f t="shared" si="2"/>
        <v>526.8</v>
      </c>
      <c r="G34" s="15">
        <f t="shared" si="3"/>
        <v>579.48</v>
      </c>
    </row>
    <row r="35" spans="1:7" ht="12.75">
      <c r="A35" s="16" t="s">
        <v>1863</v>
      </c>
      <c r="B35" s="16" t="s">
        <v>1864</v>
      </c>
      <c r="C35" s="15">
        <v>492</v>
      </c>
      <c r="D35" s="15">
        <f t="shared" si="0"/>
        <v>526.44</v>
      </c>
      <c r="E35" s="15">
        <f t="shared" si="1"/>
        <v>565.8</v>
      </c>
      <c r="F35" s="15">
        <f t="shared" si="2"/>
        <v>590.4</v>
      </c>
      <c r="G35" s="15">
        <f t="shared" si="3"/>
        <v>649.44</v>
      </c>
    </row>
    <row r="36" spans="1:7" ht="12.75">
      <c r="A36" s="16" t="s">
        <v>1071</v>
      </c>
      <c r="B36" s="16" t="s">
        <v>1072</v>
      </c>
      <c r="C36" s="15">
        <v>868</v>
      </c>
      <c r="D36" s="15">
        <f t="shared" si="0"/>
        <v>928.7600000000001</v>
      </c>
      <c r="E36" s="15">
        <f t="shared" si="1"/>
        <v>998.1999999999999</v>
      </c>
      <c r="F36" s="15">
        <f t="shared" si="2"/>
        <v>1041.6</v>
      </c>
      <c r="G36" s="15">
        <f t="shared" si="3"/>
        <v>1145.76</v>
      </c>
    </row>
    <row r="37" spans="1:7" ht="12.75">
      <c r="A37" s="16" t="s">
        <v>1073</v>
      </c>
      <c r="B37" s="16" t="s">
        <v>1074</v>
      </c>
      <c r="C37" s="15">
        <v>805</v>
      </c>
      <c r="D37" s="15">
        <f t="shared" si="0"/>
        <v>861.35</v>
      </c>
      <c r="E37" s="15">
        <f t="shared" si="1"/>
        <v>925.7499999999999</v>
      </c>
      <c r="F37" s="15">
        <f t="shared" si="2"/>
        <v>966</v>
      </c>
      <c r="G37" s="15">
        <f t="shared" si="3"/>
        <v>1062.6000000000001</v>
      </c>
    </row>
    <row r="38" spans="1:7" ht="12.75">
      <c r="A38" s="16" t="s">
        <v>1075</v>
      </c>
      <c r="B38" s="16" t="s">
        <v>1076</v>
      </c>
      <c r="C38" s="15">
        <v>895</v>
      </c>
      <c r="D38" s="15">
        <f t="shared" si="0"/>
        <v>957.6500000000001</v>
      </c>
      <c r="E38" s="15">
        <f t="shared" si="1"/>
        <v>1029.25</v>
      </c>
      <c r="F38" s="15">
        <f t="shared" si="2"/>
        <v>1074</v>
      </c>
      <c r="G38" s="15">
        <f t="shared" si="3"/>
        <v>1181.4</v>
      </c>
    </row>
    <row r="39" spans="1:7" ht="12.75">
      <c r="A39" s="16" t="s">
        <v>1077</v>
      </c>
      <c r="B39" s="16" t="s">
        <v>1078</v>
      </c>
      <c r="C39" s="15">
        <v>973</v>
      </c>
      <c r="D39" s="15">
        <f t="shared" si="0"/>
        <v>1041.1100000000001</v>
      </c>
      <c r="E39" s="15">
        <f t="shared" si="1"/>
        <v>1118.9499999999998</v>
      </c>
      <c r="F39" s="15">
        <f t="shared" si="2"/>
        <v>1167.6</v>
      </c>
      <c r="G39" s="15">
        <f t="shared" si="3"/>
        <v>1284.3600000000001</v>
      </c>
    </row>
    <row r="40" spans="1:7" ht="12.75">
      <c r="A40" s="16" t="s">
        <v>1079</v>
      </c>
      <c r="B40" s="16" t="s">
        <v>1080</v>
      </c>
      <c r="C40" s="15">
        <v>577.46</v>
      </c>
      <c r="D40" s="15">
        <f t="shared" si="0"/>
        <v>617.8822000000001</v>
      </c>
      <c r="E40" s="15">
        <f t="shared" si="1"/>
        <v>664.079</v>
      </c>
      <c r="F40" s="15">
        <f t="shared" si="2"/>
        <v>692.952</v>
      </c>
      <c r="G40" s="15">
        <f t="shared" si="3"/>
        <v>762.2472000000001</v>
      </c>
    </row>
    <row r="41" spans="1:7" ht="12.75">
      <c r="A41" s="16" t="s">
        <v>1857</v>
      </c>
      <c r="B41" s="16" t="s">
        <v>1858</v>
      </c>
      <c r="C41" s="15">
        <v>370</v>
      </c>
      <c r="D41" s="15">
        <f t="shared" si="0"/>
        <v>395.90000000000003</v>
      </c>
      <c r="E41" s="15">
        <f t="shared" si="1"/>
        <v>425.49999999999994</v>
      </c>
      <c r="F41" s="15">
        <f t="shared" si="2"/>
        <v>444</v>
      </c>
      <c r="G41" s="15">
        <f t="shared" si="3"/>
        <v>488.40000000000003</v>
      </c>
    </row>
    <row r="42" spans="1:7" ht="12.75">
      <c r="A42" s="17" t="s">
        <v>2719</v>
      </c>
      <c r="B42" s="18"/>
      <c r="C42" s="18"/>
      <c r="D42" s="18">
        <f t="shared" si="0"/>
        <v>0</v>
      </c>
      <c r="E42" s="18">
        <f t="shared" si="1"/>
        <v>0</v>
      </c>
      <c r="F42" s="18">
        <f t="shared" si="2"/>
        <v>0</v>
      </c>
      <c r="G42" s="19">
        <f t="shared" si="3"/>
        <v>0</v>
      </c>
    </row>
    <row r="43" spans="1:7" ht="12.75">
      <c r="A43" s="16" t="s">
        <v>1865</v>
      </c>
      <c r="B43" s="16" t="s">
        <v>1866</v>
      </c>
      <c r="C43" s="15">
        <v>104</v>
      </c>
      <c r="D43" s="15">
        <f t="shared" si="0"/>
        <v>111.28</v>
      </c>
      <c r="E43" s="15">
        <f t="shared" si="1"/>
        <v>119.6</v>
      </c>
      <c r="F43" s="15">
        <f t="shared" si="2"/>
        <v>124.8</v>
      </c>
      <c r="G43" s="15">
        <f t="shared" si="3"/>
        <v>137.28</v>
      </c>
    </row>
    <row r="44" spans="1:7" ht="12.75">
      <c r="A44" s="16" t="s">
        <v>1867</v>
      </c>
      <c r="B44" s="16" t="s">
        <v>1868</v>
      </c>
      <c r="C44" s="15">
        <v>18.32</v>
      </c>
      <c r="D44" s="15">
        <f t="shared" si="0"/>
        <v>19.602400000000003</v>
      </c>
      <c r="E44" s="15">
        <f t="shared" si="1"/>
        <v>21.067999999999998</v>
      </c>
      <c r="F44" s="15">
        <f t="shared" si="2"/>
        <v>21.983999999999998</v>
      </c>
      <c r="G44" s="15">
        <f t="shared" si="3"/>
        <v>24.1824</v>
      </c>
    </row>
    <row r="45" spans="1:7" ht="12.75">
      <c r="A45" s="16" t="s">
        <v>1869</v>
      </c>
      <c r="B45" s="16" t="s">
        <v>1870</v>
      </c>
      <c r="C45" s="15">
        <v>18.15</v>
      </c>
      <c r="D45" s="15">
        <f t="shared" si="0"/>
        <v>19.4205</v>
      </c>
      <c r="E45" s="15">
        <f t="shared" si="1"/>
        <v>20.872499999999995</v>
      </c>
      <c r="F45" s="15">
        <f t="shared" si="2"/>
        <v>21.779999999999998</v>
      </c>
      <c r="G45" s="15">
        <f t="shared" si="3"/>
        <v>23.958</v>
      </c>
    </row>
    <row r="46" spans="1:7" ht="12.75">
      <c r="A46" s="16" t="s">
        <v>1871</v>
      </c>
      <c r="B46" s="16" t="s">
        <v>1872</v>
      </c>
      <c r="C46" s="15">
        <v>23.91</v>
      </c>
      <c r="D46" s="15">
        <f t="shared" si="0"/>
        <v>25.5837</v>
      </c>
      <c r="E46" s="15">
        <f t="shared" si="1"/>
        <v>27.496499999999997</v>
      </c>
      <c r="F46" s="15">
        <f t="shared" si="2"/>
        <v>28.692</v>
      </c>
      <c r="G46" s="15">
        <f t="shared" si="3"/>
        <v>31.561200000000003</v>
      </c>
    </row>
    <row r="47" spans="1:7" ht="12.75">
      <c r="A47" s="16" t="s">
        <v>1873</v>
      </c>
      <c r="B47" s="16" t="s">
        <v>1874</v>
      </c>
      <c r="C47" s="15">
        <v>63.35</v>
      </c>
      <c r="D47" s="15">
        <f t="shared" si="0"/>
        <v>67.78450000000001</v>
      </c>
      <c r="E47" s="15">
        <f t="shared" si="1"/>
        <v>72.85249999999999</v>
      </c>
      <c r="F47" s="15">
        <f t="shared" si="2"/>
        <v>76.02</v>
      </c>
      <c r="G47" s="15">
        <f t="shared" si="3"/>
        <v>83.622</v>
      </c>
    </row>
    <row r="48" spans="1:7" ht="12.75">
      <c r="A48" s="16" t="s">
        <v>1875</v>
      </c>
      <c r="B48" s="16" t="s">
        <v>1876</v>
      </c>
      <c r="C48" s="15">
        <v>109.34</v>
      </c>
      <c r="D48" s="15">
        <f t="shared" si="0"/>
        <v>116.99380000000001</v>
      </c>
      <c r="E48" s="15">
        <f t="shared" si="1"/>
        <v>125.741</v>
      </c>
      <c r="F48" s="15">
        <f t="shared" si="2"/>
        <v>131.208</v>
      </c>
      <c r="G48" s="15">
        <f t="shared" si="3"/>
        <v>144.3288</v>
      </c>
    </row>
    <row r="49" spans="1:7" ht="12.75">
      <c r="A49" s="16" t="s">
        <v>1877</v>
      </c>
      <c r="B49" s="16" t="s">
        <v>2720</v>
      </c>
      <c r="C49" s="15">
        <v>16.94</v>
      </c>
      <c r="D49" s="15">
        <f t="shared" si="0"/>
        <v>18.1258</v>
      </c>
      <c r="E49" s="15">
        <f t="shared" si="1"/>
        <v>19.481</v>
      </c>
      <c r="F49" s="15">
        <f t="shared" si="2"/>
        <v>20.328</v>
      </c>
      <c r="G49" s="15">
        <f t="shared" si="3"/>
        <v>22.3608</v>
      </c>
    </row>
    <row r="50" spans="1:7" ht="12.75">
      <c r="A50" s="16" t="s">
        <v>1878</v>
      </c>
      <c r="B50" s="16" t="s">
        <v>1879</v>
      </c>
      <c r="C50" s="15">
        <v>138.71</v>
      </c>
      <c r="D50" s="15">
        <f t="shared" si="0"/>
        <v>148.4197</v>
      </c>
      <c r="E50" s="15">
        <f t="shared" si="1"/>
        <v>159.5165</v>
      </c>
      <c r="F50" s="15">
        <f t="shared" si="2"/>
        <v>166.452</v>
      </c>
      <c r="G50" s="15">
        <f t="shared" si="3"/>
        <v>183.09720000000002</v>
      </c>
    </row>
    <row r="51" spans="1:7" ht="12.75">
      <c r="A51" s="17" t="s">
        <v>2721</v>
      </c>
      <c r="B51" s="18"/>
      <c r="C51" s="18"/>
      <c r="D51" s="18">
        <f t="shared" si="0"/>
        <v>0</v>
      </c>
      <c r="E51" s="18">
        <f t="shared" si="1"/>
        <v>0</v>
      </c>
      <c r="F51" s="18">
        <f t="shared" si="2"/>
        <v>0</v>
      </c>
      <c r="G51" s="19">
        <f t="shared" si="3"/>
        <v>0</v>
      </c>
    </row>
    <row r="52" spans="1:7" ht="12.75">
      <c r="A52" s="16" t="s">
        <v>1880</v>
      </c>
      <c r="B52" s="16" t="s">
        <v>1881</v>
      </c>
      <c r="C52" s="15">
        <v>14.6</v>
      </c>
      <c r="D52" s="15">
        <f t="shared" si="0"/>
        <v>15.622</v>
      </c>
      <c r="E52" s="15">
        <f t="shared" si="1"/>
        <v>16.79</v>
      </c>
      <c r="F52" s="15">
        <f t="shared" si="2"/>
        <v>17.52</v>
      </c>
      <c r="G52" s="15">
        <f t="shared" si="3"/>
        <v>19.272000000000002</v>
      </c>
    </row>
    <row r="53" spans="1:7" ht="12.75">
      <c r="A53" s="17" t="s">
        <v>2722</v>
      </c>
      <c r="B53" s="18"/>
      <c r="C53" s="18"/>
      <c r="D53" s="18">
        <f t="shared" si="0"/>
        <v>0</v>
      </c>
      <c r="E53" s="18">
        <f t="shared" si="1"/>
        <v>0</v>
      </c>
      <c r="F53" s="18">
        <f t="shared" si="2"/>
        <v>0</v>
      </c>
      <c r="G53" s="19">
        <f t="shared" si="3"/>
        <v>0</v>
      </c>
    </row>
    <row r="54" spans="1:7" ht="12.75">
      <c r="A54" s="16" t="s">
        <v>2723</v>
      </c>
      <c r="B54" s="16" t="s">
        <v>2724</v>
      </c>
      <c r="C54" s="15">
        <v>284.38</v>
      </c>
      <c r="D54" s="15">
        <f t="shared" si="0"/>
        <v>304.2866</v>
      </c>
      <c r="E54" s="15">
        <f t="shared" si="1"/>
        <v>327.037</v>
      </c>
      <c r="F54" s="15">
        <f t="shared" si="2"/>
        <v>341.256</v>
      </c>
      <c r="G54" s="15">
        <f t="shared" si="3"/>
        <v>375.3816</v>
      </c>
    </row>
    <row r="55" spans="1:7" ht="12.75">
      <c r="A55" s="16" t="s">
        <v>2725</v>
      </c>
      <c r="B55" s="16" t="s">
        <v>2726</v>
      </c>
      <c r="C55" s="15">
        <v>125.93</v>
      </c>
      <c r="D55" s="15">
        <f t="shared" si="0"/>
        <v>134.7451</v>
      </c>
      <c r="E55" s="15">
        <f t="shared" si="1"/>
        <v>144.8195</v>
      </c>
      <c r="F55" s="15">
        <f t="shared" si="2"/>
        <v>151.116</v>
      </c>
      <c r="G55" s="15">
        <f t="shared" si="3"/>
        <v>166.22760000000002</v>
      </c>
    </row>
    <row r="56" spans="1:7" ht="12.75">
      <c r="A56" s="16" t="s">
        <v>2727</v>
      </c>
      <c r="B56" s="16" t="s">
        <v>2728</v>
      </c>
      <c r="C56" s="15">
        <v>82.42</v>
      </c>
      <c r="D56" s="15">
        <f t="shared" si="0"/>
        <v>88.1894</v>
      </c>
      <c r="E56" s="15">
        <f t="shared" si="1"/>
        <v>94.783</v>
      </c>
      <c r="F56" s="15">
        <f t="shared" si="2"/>
        <v>98.904</v>
      </c>
      <c r="G56" s="15">
        <f t="shared" si="3"/>
        <v>108.79440000000001</v>
      </c>
    </row>
    <row r="57" spans="1:7" ht="12.75">
      <c r="A57" s="16" t="s">
        <v>1882</v>
      </c>
      <c r="B57" s="16" t="s">
        <v>1883</v>
      </c>
      <c r="C57" s="15">
        <v>95.81</v>
      </c>
      <c r="D57" s="15">
        <f t="shared" si="0"/>
        <v>102.51670000000001</v>
      </c>
      <c r="E57" s="15">
        <f t="shared" si="1"/>
        <v>110.1815</v>
      </c>
      <c r="F57" s="15">
        <f t="shared" si="2"/>
        <v>114.972</v>
      </c>
      <c r="G57" s="15">
        <f t="shared" si="3"/>
        <v>126.46920000000001</v>
      </c>
    </row>
    <row r="58" spans="1:7" ht="12.75">
      <c r="A58" s="16" t="s">
        <v>2729</v>
      </c>
      <c r="B58" s="16" t="s">
        <v>2730</v>
      </c>
      <c r="C58" s="15">
        <v>149.99</v>
      </c>
      <c r="D58" s="15">
        <f t="shared" si="0"/>
        <v>160.48930000000001</v>
      </c>
      <c r="E58" s="15">
        <f t="shared" si="1"/>
        <v>172.4885</v>
      </c>
      <c r="F58" s="15">
        <f t="shared" si="2"/>
        <v>179.988</v>
      </c>
      <c r="G58" s="15">
        <f t="shared" si="3"/>
        <v>197.98680000000002</v>
      </c>
    </row>
    <row r="59" spans="1:7" ht="12.75">
      <c r="A59" s="16" t="s">
        <v>2731</v>
      </c>
      <c r="B59" s="16" t="s">
        <v>2732</v>
      </c>
      <c r="C59" s="15">
        <v>149.99</v>
      </c>
      <c r="D59" s="15">
        <f t="shared" si="0"/>
        <v>160.48930000000001</v>
      </c>
      <c r="E59" s="15">
        <f t="shared" si="1"/>
        <v>172.4885</v>
      </c>
      <c r="F59" s="15">
        <f t="shared" si="2"/>
        <v>179.988</v>
      </c>
      <c r="G59" s="15">
        <f t="shared" si="3"/>
        <v>197.98680000000002</v>
      </c>
    </row>
    <row r="60" spans="1:7" ht="12.75">
      <c r="A60" s="16" t="s">
        <v>2733</v>
      </c>
      <c r="B60" s="16" t="s">
        <v>2734</v>
      </c>
      <c r="C60" s="15">
        <v>92.81</v>
      </c>
      <c r="D60" s="15">
        <f t="shared" si="0"/>
        <v>99.3067</v>
      </c>
      <c r="E60" s="15">
        <f t="shared" si="1"/>
        <v>106.7315</v>
      </c>
      <c r="F60" s="15">
        <f t="shared" si="2"/>
        <v>111.372</v>
      </c>
      <c r="G60" s="15">
        <f t="shared" si="3"/>
        <v>122.5092</v>
      </c>
    </row>
    <row r="61" spans="1:7" ht="12.75">
      <c r="A61" s="16" t="s">
        <v>2735</v>
      </c>
      <c r="B61" s="16" t="s">
        <v>2736</v>
      </c>
      <c r="C61" s="15">
        <v>134.69</v>
      </c>
      <c r="D61" s="15">
        <f t="shared" si="0"/>
        <v>144.1183</v>
      </c>
      <c r="E61" s="15">
        <f t="shared" si="1"/>
        <v>154.8935</v>
      </c>
      <c r="F61" s="15">
        <f t="shared" si="2"/>
        <v>161.628</v>
      </c>
      <c r="G61" s="15">
        <f t="shared" si="3"/>
        <v>177.79080000000002</v>
      </c>
    </row>
    <row r="62" spans="1:7" ht="12.75">
      <c r="A62" s="16" t="s">
        <v>2737</v>
      </c>
      <c r="B62" s="16" t="s">
        <v>2738</v>
      </c>
      <c r="C62" s="15">
        <v>92.81</v>
      </c>
      <c r="D62" s="15">
        <f t="shared" si="0"/>
        <v>99.3067</v>
      </c>
      <c r="E62" s="15">
        <f t="shared" si="1"/>
        <v>106.7315</v>
      </c>
      <c r="F62" s="15">
        <f t="shared" si="2"/>
        <v>111.372</v>
      </c>
      <c r="G62" s="15">
        <f t="shared" si="3"/>
        <v>122.5092</v>
      </c>
    </row>
    <row r="63" spans="1:7" ht="12.75">
      <c r="A63" s="16" t="s">
        <v>2739</v>
      </c>
      <c r="B63" s="16" t="s">
        <v>2740</v>
      </c>
      <c r="C63" s="15">
        <v>134.69</v>
      </c>
      <c r="D63" s="15">
        <f t="shared" si="0"/>
        <v>144.1183</v>
      </c>
      <c r="E63" s="15">
        <f t="shared" si="1"/>
        <v>154.8935</v>
      </c>
      <c r="F63" s="15">
        <f t="shared" si="2"/>
        <v>161.628</v>
      </c>
      <c r="G63" s="15">
        <f t="shared" si="3"/>
        <v>177.79080000000002</v>
      </c>
    </row>
    <row r="64" spans="1:7" ht="12.75">
      <c r="A64" s="16" t="s">
        <v>2741</v>
      </c>
      <c r="B64" s="16" t="s">
        <v>2742</v>
      </c>
      <c r="C64" s="15">
        <v>92.81</v>
      </c>
      <c r="D64" s="15">
        <f t="shared" si="0"/>
        <v>99.3067</v>
      </c>
      <c r="E64" s="15">
        <f t="shared" si="1"/>
        <v>106.7315</v>
      </c>
      <c r="F64" s="15">
        <f t="shared" si="2"/>
        <v>111.372</v>
      </c>
      <c r="G64" s="15">
        <f t="shared" si="3"/>
        <v>122.5092</v>
      </c>
    </row>
    <row r="65" spans="1:7" ht="12.75">
      <c r="A65" s="16" t="s">
        <v>1884</v>
      </c>
      <c r="B65" s="16" t="s">
        <v>1885</v>
      </c>
      <c r="C65" s="15">
        <v>83.9</v>
      </c>
      <c r="D65" s="15">
        <f t="shared" si="0"/>
        <v>89.77300000000001</v>
      </c>
      <c r="E65" s="15">
        <f t="shared" si="1"/>
        <v>96.485</v>
      </c>
      <c r="F65" s="15">
        <f t="shared" si="2"/>
        <v>100.68</v>
      </c>
      <c r="G65" s="15">
        <f t="shared" si="3"/>
        <v>110.74800000000002</v>
      </c>
    </row>
    <row r="66" spans="1:7" ht="12.75">
      <c r="A66" s="17" t="s">
        <v>2743</v>
      </c>
      <c r="B66" s="18"/>
      <c r="C66" s="18"/>
      <c r="D66" s="18">
        <f t="shared" si="0"/>
        <v>0</v>
      </c>
      <c r="E66" s="18">
        <f t="shared" si="1"/>
        <v>0</v>
      </c>
      <c r="F66" s="18">
        <f t="shared" si="2"/>
        <v>0</v>
      </c>
      <c r="G66" s="19">
        <f t="shared" si="3"/>
        <v>0</v>
      </c>
    </row>
    <row r="67" spans="1:7" ht="12.75">
      <c r="A67" s="16" t="s">
        <v>1886</v>
      </c>
      <c r="B67" s="16" t="s">
        <v>1887</v>
      </c>
      <c r="C67" s="15">
        <v>44</v>
      </c>
      <c r="D67" s="15">
        <f t="shared" si="0"/>
        <v>47.080000000000005</v>
      </c>
      <c r="E67" s="15">
        <f t="shared" si="1"/>
        <v>50.599999999999994</v>
      </c>
      <c r="F67" s="15">
        <f t="shared" si="2"/>
        <v>52.8</v>
      </c>
      <c r="G67" s="15">
        <f t="shared" si="3"/>
        <v>58.080000000000005</v>
      </c>
    </row>
    <row r="68" spans="1:7" ht="12.75">
      <c r="A68" s="16" t="s">
        <v>1888</v>
      </c>
      <c r="B68" s="16" t="s">
        <v>1889</v>
      </c>
      <c r="C68" s="15">
        <v>33</v>
      </c>
      <c r="D68" s="15">
        <f t="shared" si="0"/>
        <v>35.31</v>
      </c>
      <c r="E68" s="15">
        <f t="shared" si="1"/>
        <v>37.949999999999996</v>
      </c>
      <c r="F68" s="15">
        <f t="shared" si="2"/>
        <v>39.6</v>
      </c>
      <c r="G68" s="15">
        <f t="shared" si="3"/>
        <v>43.56</v>
      </c>
    </row>
    <row r="69" spans="1:7" ht="12.75">
      <c r="A69" s="17" t="s">
        <v>2744</v>
      </c>
      <c r="B69" s="18"/>
      <c r="C69" s="18"/>
      <c r="D69" s="18">
        <f t="shared" si="0"/>
        <v>0</v>
      </c>
      <c r="E69" s="18">
        <f t="shared" si="1"/>
        <v>0</v>
      </c>
      <c r="F69" s="18">
        <f t="shared" si="2"/>
        <v>0</v>
      </c>
      <c r="G69" s="19">
        <f t="shared" si="3"/>
        <v>0</v>
      </c>
    </row>
    <row r="70" spans="1:7" ht="12.75">
      <c r="A70" s="16" t="s">
        <v>2745</v>
      </c>
      <c r="B70" s="16" t="s">
        <v>2746</v>
      </c>
      <c r="C70" s="15">
        <v>33</v>
      </c>
      <c r="D70" s="15">
        <f t="shared" si="0"/>
        <v>35.31</v>
      </c>
      <c r="E70" s="15">
        <f t="shared" si="1"/>
        <v>37.949999999999996</v>
      </c>
      <c r="F70" s="15">
        <f t="shared" si="2"/>
        <v>39.6</v>
      </c>
      <c r="G70" s="15">
        <f t="shared" si="3"/>
        <v>43.56</v>
      </c>
    </row>
    <row r="71" spans="1:7" ht="12.75">
      <c r="A71" s="16" t="s">
        <v>2747</v>
      </c>
      <c r="B71" s="16" t="s">
        <v>2748</v>
      </c>
      <c r="C71" s="15">
        <v>33</v>
      </c>
      <c r="D71" s="15">
        <f t="shared" si="0"/>
        <v>35.31</v>
      </c>
      <c r="E71" s="15">
        <f t="shared" si="1"/>
        <v>37.949999999999996</v>
      </c>
      <c r="F71" s="15">
        <f t="shared" si="2"/>
        <v>39.6</v>
      </c>
      <c r="G71" s="15">
        <f t="shared" si="3"/>
        <v>43.56</v>
      </c>
    </row>
    <row r="72" spans="1:7" ht="12.75">
      <c r="A72" s="16" t="s">
        <v>2749</v>
      </c>
      <c r="B72" s="16" t="s">
        <v>2750</v>
      </c>
      <c r="C72" s="15">
        <v>33</v>
      </c>
      <c r="D72" s="15">
        <f t="shared" si="0"/>
        <v>35.31</v>
      </c>
      <c r="E72" s="15">
        <f t="shared" si="1"/>
        <v>37.949999999999996</v>
      </c>
      <c r="F72" s="15">
        <f t="shared" si="2"/>
        <v>39.6</v>
      </c>
      <c r="G72" s="15">
        <f t="shared" si="3"/>
        <v>43.56</v>
      </c>
    </row>
    <row r="73" spans="1:7" ht="12.75">
      <c r="A73" s="16" t="s">
        <v>1890</v>
      </c>
      <c r="B73" s="16" t="s">
        <v>1891</v>
      </c>
      <c r="C73" s="15">
        <v>52.2</v>
      </c>
      <c r="D73" s="15">
        <f t="shared" si="0"/>
        <v>55.854000000000006</v>
      </c>
      <c r="E73" s="15">
        <f t="shared" si="1"/>
        <v>60.03</v>
      </c>
      <c r="F73" s="15">
        <f t="shared" si="2"/>
        <v>62.64</v>
      </c>
      <c r="G73" s="15">
        <f t="shared" si="3"/>
        <v>68.90400000000001</v>
      </c>
    </row>
    <row r="74" spans="1:7" ht="12.75">
      <c r="A74" s="16" t="s">
        <v>2751</v>
      </c>
      <c r="B74" s="16" t="s">
        <v>2752</v>
      </c>
      <c r="C74" s="15">
        <v>48</v>
      </c>
      <c r="D74" s="15">
        <f t="shared" si="0"/>
        <v>51.36</v>
      </c>
      <c r="E74" s="15">
        <f t="shared" si="1"/>
        <v>55.199999999999996</v>
      </c>
      <c r="F74" s="15">
        <f t="shared" si="2"/>
        <v>57.599999999999994</v>
      </c>
      <c r="G74" s="15">
        <f t="shared" si="3"/>
        <v>63.36</v>
      </c>
    </row>
    <row r="75" spans="1:7" ht="12.75">
      <c r="A75" s="16" t="s">
        <v>1892</v>
      </c>
      <c r="B75" s="16" t="s">
        <v>1893</v>
      </c>
      <c r="C75" s="15">
        <v>24</v>
      </c>
      <c r="D75" s="15">
        <f t="shared" si="0"/>
        <v>25.68</v>
      </c>
      <c r="E75" s="15">
        <f t="shared" si="1"/>
        <v>27.599999999999998</v>
      </c>
      <c r="F75" s="15">
        <f t="shared" si="2"/>
        <v>28.799999999999997</v>
      </c>
      <c r="G75" s="15">
        <f t="shared" si="3"/>
        <v>31.68</v>
      </c>
    </row>
    <row r="76" spans="1:7" ht="12.75">
      <c r="A76" s="16" t="s">
        <v>2753</v>
      </c>
      <c r="B76" s="16" t="s">
        <v>2754</v>
      </c>
      <c r="C76" s="15">
        <v>18.6</v>
      </c>
      <c r="D76" s="15">
        <f t="shared" si="0"/>
        <v>19.902</v>
      </c>
      <c r="E76" s="15">
        <f t="shared" si="1"/>
        <v>21.39</v>
      </c>
      <c r="F76" s="15">
        <f t="shared" si="2"/>
        <v>22.32</v>
      </c>
      <c r="G76" s="15">
        <f t="shared" si="3"/>
        <v>24.552000000000003</v>
      </c>
    </row>
    <row r="77" spans="1:7" ht="12.75">
      <c r="A77" s="16" t="s">
        <v>2755</v>
      </c>
      <c r="B77" s="16" t="s">
        <v>2756</v>
      </c>
      <c r="C77" s="15">
        <v>6.6</v>
      </c>
      <c r="D77" s="15">
        <f t="shared" si="0"/>
        <v>7.062</v>
      </c>
      <c r="E77" s="15">
        <f t="shared" si="1"/>
        <v>7.589999999999999</v>
      </c>
      <c r="F77" s="15">
        <f t="shared" si="2"/>
        <v>7.919999999999999</v>
      </c>
      <c r="G77" s="15">
        <f t="shared" si="3"/>
        <v>8.712</v>
      </c>
    </row>
    <row r="78" spans="1:7" ht="12.75">
      <c r="A78" s="16" t="s">
        <v>2757</v>
      </c>
      <c r="B78" s="16" t="s">
        <v>2758</v>
      </c>
      <c r="C78" s="15">
        <v>18.6</v>
      </c>
      <c r="D78" s="15">
        <f t="shared" si="0"/>
        <v>19.902</v>
      </c>
      <c r="E78" s="15">
        <f t="shared" si="1"/>
        <v>21.39</v>
      </c>
      <c r="F78" s="15">
        <f t="shared" si="2"/>
        <v>22.32</v>
      </c>
      <c r="G78" s="15">
        <f t="shared" si="3"/>
        <v>24.552000000000003</v>
      </c>
    </row>
    <row r="79" spans="1:7" ht="12.75">
      <c r="A79" s="16" t="s">
        <v>2759</v>
      </c>
      <c r="B79" s="16" t="s">
        <v>2760</v>
      </c>
      <c r="C79" s="15">
        <v>6.6</v>
      </c>
      <c r="D79" s="15">
        <f t="shared" si="0"/>
        <v>7.062</v>
      </c>
      <c r="E79" s="15">
        <f t="shared" si="1"/>
        <v>7.589999999999999</v>
      </c>
      <c r="F79" s="15">
        <f t="shared" si="2"/>
        <v>7.919999999999999</v>
      </c>
      <c r="G79" s="15">
        <f t="shared" si="3"/>
        <v>8.712</v>
      </c>
    </row>
    <row r="80" spans="1:7" ht="12.75">
      <c r="A80" s="16" t="s">
        <v>2761</v>
      </c>
      <c r="B80" s="16" t="s">
        <v>2762</v>
      </c>
      <c r="C80" s="15">
        <v>6.6</v>
      </c>
      <c r="D80" s="15">
        <f t="shared" si="0"/>
        <v>7.062</v>
      </c>
      <c r="E80" s="15">
        <f t="shared" si="1"/>
        <v>7.589999999999999</v>
      </c>
      <c r="F80" s="15">
        <f t="shared" si="2"/>
        <v>7.919999999999999</v>
      </c>
      <c r="G80" s="15">
        <f t="shared" si="3"/>
        <v>8.712</v>
      </c>
    </row>
    <row r="81" spans="1:7" ht="12.75">
      <c r="A81" s="16" t="s">
        <v>2763</v>
      </c>
      <c r="B81" s="16" t="s">
        <v>2764</v>
      </c>
      <c r="C81" s="15">
        <v>18.6</v>
      </c>
      <c r="D81" s="15">
        <f t="shared" si="0"/>
        <v>19.902</v>
      </c>
      <c r="E81" s="15">
        <f t="shared" si="1"/>
        <v>21.39</v>
      </c>
      <c r="F81" s="15">
        <f t="shared" si="2"/>
        <v>22.32</v>
      </c>
      <c r="G81" s="15">
        <f t="shared" si="3"/>
        <v>24.552000000000003</v>
      </c>
    </row>
    <row r="82" spans="1:7" ht="12.75">
      <c r="A82" s="16" t="s">
        <v>2765</v>
      </c>
      <c r="B82" s="16" t="s">
        <v>2766</v>
      </c>
      <c r="C82" s="15">
        <v>6.6</v>
      </c>
      <c r="D82" s="15">
        <f t="shared" si="0"/>
        <v>7.062</v>
      </c>
      <c r="E82" s="15">
        <f t="shared" si="1"/>
        <v>7.589999999999999</v>
      </c>
      <c r="F82" s="15">
        <f t="shared" si="2"/>
        <v>7.919999999999999</v>
      </c>
      <c r="G82" s="15">
        <f t="shared" si="3"/>
        <v>8.712</v>
      </c>
    </row>
    <row r="83" spans="1:7" ht="12.75">
      <c r="A83" s="16" t="s">
        <v>2767</v>
      </c>
      <c r="B83" s="16" t="s">
        <v>2768</v>
      </c>
      <c r="C83" s="15">
        <v>6.6</v>
      </c>
      <c r="D83" s="15">
        <f t="shared" si="0"/>
        <v>7.062</v>
      </c>
      <c r="E83" s="15">
        <f t="shared" si="1"/>
        <v>7.589999999999999</v>
      </c>
      <c r="F83" s="15">
        <f t="shared" si="2"/>
        <v>7.919999999999999</v>
      </c>
      <c r="G83" s="15">
        <f t="shared" si="3"/>
        <v>8.712</v>
      </c>
    </row>
    <row r="84" spans="1:7" ht="12.75">
      <c r="A84" s="16" t="s">
        <v>2769</v>
      </c>
      <c r="B84" s="16" t="s">
        <v>2770</v>
      </c>
      <c r="C84" s="15">
        <v>18.6</v>
      </c>
      <c r="D84" s="15">
        <f t="shared" si="0"/>
        <v>19.902</v>
      </c>
      <c r="E84" s="15">
        <f t="shared" si="1"/>
        <v>21.39</v>
      </c>
      <c r="F84" s="15">
        <f t="shared" si="2"/>
        <v>22.32</v>
      </c>
      <c r="G84" s="15">
        <f t="shared" si="3"/>
        <v>24.552000000000003</v>
      </c>
    </row>
    <row r="85" spans="1:7" ht="12.75">
      <c r="A85" s="16" t="s">
        <v>2771</v>
      </c>
      <c r="B85" s="16" t="s">
        <v>2772</v>
      </c>
      <c r="C85" s="15">
        <v>18.6</v>
      </c>
      <c r="D85" s="15">
        <f aca="true" t="shared" si="4" ref="D85:D148">C85*1.07</f>
        <v>19.902</v>
      </c>
      <c r="E85" s="15">
        <f aca="true" t="shared" si="5" ref="E85:E148">C85*1.15</f>
        <v>21.39</v>
      </c>
      <c r="F85" s="15">
        <f aca="true" t="shared" si="6" ref="F85:F148">C85*1.2</f>
        <v>22.32</v>
      </c>
      <c r="G85" s="15">
        <f aca="true" t="shared" si="7" ref="G85:G148">C85*1.32</f>
        <v>24.552000000000003</v>
      </c>
    </row>
    <row r="86" spans="1:7" ht="12.75">
      <c r="A86" s="16" t="s">
        <v>2773</v>
      </c>
      <c r="B86" s="16" t="s">
        <v>2774</v>
      </c>
      <c r="C86" s="15">
        <v>6.6</v>
      </c>
      <c r="D86" s="15">
        <f t="shared" si="4"/>
        <v>7.062</v>
      </c>
      <c r="E86" s="15">
        <f t="shared" si="5"/>
        <v>7.589999999999999</v>
      </c>
      <c r="F86" s="15">
        <f t="shared" si="6"/>
        <v>7.919999999999999</v>
      </c>
      <c r="G86" s="15">
        <f t="shared" si="7"/>
        <v>8.712</v>
      </c>
    </row>
    <row r="87" spans="1:7" ht="12.75">
      <c r="A87" s="16" t="s">
        <v>2775</v>
      </c>
      <c r="B87" s="16" t="s">
        <v>2776</v>
      </c>
      <c r="C87" s="15">
        <v>6.6</v>
      </c>
      <c r="D87" s="15">
        <f t="shared" si="4"/>
        <v>7.062</v>
      </c>
      <c r="E87" s="15">
        <f t="shared" si="5"/>
        <v>7.589999999999999</v>
      </c>
      <c r="F87" s="15">
        <f t="shared" si="6"/>
        <v>7.919999999999999</v>
      </c>
      <c r="G87" s="15">
        <f t="shared" si="7"/>
        <v>8.712</v>
      </c>
    </row>
    <row r="88" spans="1:7" ht="12.75">
      <c r="A88" s="16" t="s">
        <v>2777</v>
      </c>
      <c r="B88" s="16" t="s">
        <v>2778</v>
      </c>
      <c r="C88" s="15">
        <v>6.6</v>
      </c>
      <c r="D88" s="15">
        <f t="shared" si="4"/>
        <v>7.062</v>
      </c>
      <c r="E88" s="15">
        <f t="shared" si="5"/>
        <v>7.589999999999999</v>
      </c>
      <c r="F88" s="15">
        <f t="shared" si="6"/>
        <v>7.919999999999999</v>
      </c>
      <c r="G88" s="15">
        <f t="shared" si="7"/>
        <v>8.712</v>
      </c>
    </row>
    <row r="89" spans="1:7" ht="12.75">
      <c r="A89" s="16" t="s">
        <v>2779</v>
      </c>
      <c r="B89" s="16" t="s">
        <v>2780</v>
      </c>
      <c r="C89" s="15">
        <v>93.6</v>
      </c>
      <c r="D89" s="15">
        <f t="shared" si="4"/>
        <v>100.152</v>
      </c>
      <c r="E89" s="15">
        <f t="shared" si="5"/>
        <v>107.63999999999999</v>
      </c>
      <c r="F89" s="15">
        <f t="shared" si="6"/>
        <v>112.32</v>
      </c>
      <c r="G89" s="15">
        <f t="shared" si="7"/>
        <v>123.55199999999999</v>
      </c>
    </row>
    <row r="90" spans="1:7" ht="12.75">
      <c r="A90" s="16" t="s">
        <v>2781</v>
      </c>
      <c r="B90" s="16" t="s">
        <v>2782</v>
      </c>
      <c r="C90" s="15">
        <v>38.4</v>
      </c>
      <c r="D90" s="15">
        <f t="shared" si="4"/>
        <v>41.088</v>
      </c>
      <c r="E90" s="15">
        <f t="shared" si="5"/>
        <v>44.16</v>
      </c>
      <c r="F90" s="15">
        <f t="shared" si="6"/>
        <v>46.08</v>
      </c>
      <c r="G90" s="15">
        <f t="shared" si="7"/>
        <v>50.688</v>
      </c>
    </row>
    <row r="91" spans="1:7" ht="12.75">
      <c r="A91" s="16" t="s">
        <v>2783</v>
      </c>
      <c r="B91" s="16" t="s">
        <v>2784</v>
      </c>
      <c r="C91" s="15">
        <v>38.4</v>
      </c>
      <c r="D91" s="15">
        <f t="shared" si="4"/>
        <v>41.088</v>
      </c>
      <c r="E91" s="15">
        <f t="shared" si="5"/>
        <v>44.16</v>
      </c>
      <c r="F91" s="15">
        <f t="shared" si="6"/>
        <v>46.08</v>
      </c>
      <c r="G91" s="15">
        <f t="shared" si="7"/>
        <v>50.688</v>
      </c>
    </row>
    <row r="92" spans="1:7" ht="12.75">
      <c r="A92" s="16" t="s">
        <v>2785</v>
      </c>
      <c r="B92" s="16" t="s">
        <v>2786</v>
      </c>
      <c r="C92" s="15">
        <v>31.2</v>
      </c>
      <c r="D92" s="15">
        <f t="shared" si="4"/>
        <v>33.384</v>
      </c>
      <c r="E92" s="15">
        <f t="shared" si="5"/>
        <v>35.879999999999995</v>
      </c>
      <c r="F92" s="15">
        <f t="shared" si="6"/>
        <v>37.44</v>
      </c>
      <c r="G92" s="15">
        <f t="shared" si="7"/>
        <v>41.184</v>
      </c>
    </row>
    <row r="93" spans="1:7" ht="12.75">
      <c r="A93" s="16" t="s">
        <v>2787</v>
      </c>
      <c r="B93" s="16" t="s">
        <v>2788</v>
      </c>
      <c r="C93" s="15">
        <v>31.2</v>
      </c>
      <c r="D93" s="15">
        <f t="shared" si="4"/>
        <v>33.384</v>
      </c>
      <c r="E93" s="15">
        <f t="shared" si="5"/>
        <v>35.879999999999995</v>
      </c>
      <c r="F93" s="15">
        <f t="shared" si="6"/>
        <v>37.44</v>
      </c>
      <c r="G93" s="15">
        <f t="shared" si="7"/>
        <v>41.184</v>
      </c>
    </row>
    <row r="94" spans="1:7" ht="12.75">
      <c r="A94" s="16" t="s">
        <v>2789</v>
      </c>
      <c r="B94" s="16" t="s">
        <v>2790</v>
      </c>
      <c r="C94" s="15">
        <v>38.4</v>
      </c>
      <c r="D94" s="15">
        <f t="shared" si="4"/>
        <v>41.088</v>
      </c>
      <c r="E94" s="15">
        <f t="shared" si="5"/>
        <v>44.16</v>
      </c>
      <c r="F94" s="15">
        <f t="shared" si="6"/>
        <v>46.08</v>
      </c>
      <c r="G94" s="15">
        <f t="shared" si="7"/>
        <v>50.688</v>
      </c>
    </row>
    <row r="95" spans="1:7" ht="12.75">
      <c r="A95" s="16" t="s">
        <v>2791</v>
      </c>
      <c r="B95" s="16" t="s">
        <v>2792</v>
      </c>
      <c r="C95" s="15">
        <v>38.4</v>
      </c>
      <c r="D95" s="15">
        <f t="shared" si="4"/>
        <v>41.088</v>
      </c>
      <c r="E95" s="15">
        <f t="shared" si="5"/>
        <v>44.16</v>
      </c>
      <c r="F95" s="15">
        <f t="shared" si="6"/>
        <v>46.08</v>
      </c>
      <c r="G95" s="15">
        <f t="shared" si="7"/>
        <v>50.688</v>
      </c>
    </row>
    <row r="96" spans="1:7" ht="12.75">
      <c r="A96" s="16" t="s">
        <v>2793</v>
      </c>
      <c r="B96" s="16" t="s">
        <v>2794</v>
      </c>
      <c r="C96" s="15">
        <v>31.2</v>
      </c>
      <c r="D96" s="15">
        <f t="shared" si="4"/>
        <v>33.384</v>
      </c>
      <c r="E96" s="15">
        <f t="shared" si="5"/>
        <v>35.879999999999995</v>
      </c>
      <c r="F96" s="15">
        <f t="shared" si="6"/>
        <v>37.44</v>
      </c>
      <c r="G96" s="15">
        <f t="shared" si="7"/>
        <v>41.184</v>
      </c>
    </row>
    <row r="97" spans="1:7" ht="12.75">
      <c r="A97" s="16" t="s">
        <v>2795</v>
      </c>
      <c r="B97" s="16" t="s">
        <v>2796</v>
      </c>
      <c r="C97" s="15">
        <v>31.2</v>
      </c>
      <c r="D97" s="15">
        <f t="shared" si="4"/>
        <v>33.384</v>
      </c>
      <c r="E97" s="15">
        <f t="shared" si="5"/>
        <v>35.879999999999995</v>
      </c>
      <c r="F97" s="15">
        <f t="shared" si="6"/>
        <v>37.44</v>
      </c>
      <c r="G97" s="15">
        <f t="shared" si="7"/>
        <v>41.184</v>
      </c>
    </row>
    <row r="98" spans="1:7" ht="12.75">
      <c r="A98" s="16" t="s">
        <v>2797</v>
      </c>
      <c r="B98" s="16" t="s">
        <v>2796</v>
      </c>
      <c r="C98" s="15">
        <v>31.2</v>
      </c>
      <c r="D98" s="15">
        <f t="shared" si="4"/>
        <v>33.384</v>
      </c>
      <c r="E98" s="15">
        <f t="shared" si="5"/>
        <v>35.879999999999995</v>
      </c>
      <c r="F98" s="15">
        <f t="shared" si="6"/>
        <v>37.44</v>
      </c>
      <c r="G98" s="15">
        <f t="shared" si="7"/>
        <v>41.184</v>
      </c>
    </row>
    <row r="99" spans="1:7" ht="12.75">
      <c r="A99" s="16" t="s">
        <v>2798</v>
      </c>
      <c r="B99" s="16" t="s">
        <v>2799</v>
      </c>
      <c r="C99" s="15">
        <v>38.4</v>
      </c>
      <c r="D99" s="15">
        <f t="shared" si="4"/>
        <v>41.088</v>
      </c>
      <c r="E99" s="15">
        <f t="shared" si="5"/>
        <v>44.16</v>
      </c>
      <c r="F99" s="15">
        <f t="shared" si="6"/>
        <v>46.08</v>
      </c>
      <c r="G99" s="15">
        <f t="shared" si="7"/>
        <v>50.688</v>
      </c>
    </row>
    <row r="100" spans="1:7" ht="12.75">
      <c r="A100" s="16" t="s">
        <v>2800</v>
      </c>
      <c r="B100" s="16" t="s">
        <v>2801</v>
      </c>
      <c r="C100" s="15">
        <v>38.4</v>
      </c>
      <c r="D100" s="15">
        <f t="shared" si="4"/>
        <v>41.088</v>
      </c>
      <c r="E100" s="15">
        <f t="shared" si="5"/>
        <v>44.16</v>
      </c>
      <c r="F100" s="15">
        <f t="shared" si="6"/>
        <v>46.08</v>
      </c>
      <c r="G100" s="15">
        <f t="shared" si="7"/>
        <v>50.688</v>
      </c>
    </row>
    <row r="101" spans="1:7" ht="12.75">
      <c r="A101" s="16" t="s">
        <v>2802</v>
      </c>
      <c r="B101" s="16" t="s">
        <v>2803</v>
      </c>
      <c r="C101" s="15">
        <v>38.4</v>
      </c>
      <c r="D101" s="15">
        <f t="shared" si="4"/>
        <v>41.088</v>
      </c>
      <c r="E101" s="15">
        <f t="shared" si="5"/>
        <v>44.16</v>
      </c>
      <c r="F101" s="15">
        <f t="shared" si="6"/>
        <v>46.08</v>
      </c>
      <c r="G101" s="15">
        <f t="shared" si="7"/>
        <v>50.688</v>
      </c>
    </row>
    <row r="102" spans="1:7" ht="12.75">
      <c r="A102" s="16" t="s">
        <v>2804</v>
      </c>
      <c r="B102" s="16" t="s">
        <v>2805</v>
      </c>
      <c r="C102" s="15">
        <v>38.4</v>
      </c>
      <c r="D102" s="15">
        <f t="shared" si="4"/>
        <v>41.088</v>
      </c>
      <c r="E102" s="15">
        <f t="shared" si="5"/>
        <v>44.16</v>
      </c>
      <c r="F102" s="15">
        <f t="shared" si="6"/>
        <v>46.08</v>
      </c>
      <c r="G102" s="15">
        <f t="shared" si="7"/>
        <v>50.688</v>
      </c>
    </row>
    <row r="103" spans="1:7" ht="12.75">
      <c r="A103" s="16" t="s">
        <v>2806</v>
      </c>
      <c r="B103" s="16" t="s">
        <v>2807</v>
      </c>
      <c r="C103" s="15">
        <v>31.2</v>
      </c>
      <c r="D103" s="15">
        <f t="shared" si="4"/>
        <v>33.384</v>
      </c>
      <c r="E103" s="15">
        <f t="shared" si="5"/>
        <v>35.879999999999995</v>
      </c>
      <c r="F103" s="15">
        <f t="shared" si="6"/>
        <v>37.44</v>
      </c>
      <c r="G103" s="15">
        <f t="shared" si="7"/>
        <v>41.184</v>
      </c>
    </row>
    <row r="104" spans="1:7" ht="12.75">
      <c r="A104" s="16" t="s">
        <v>2808</v>
      </c>
      <c r="B104" s="16" t="s">
        <v>2809</v>
      </c>
      <c r="C104" s="15">
        <v>38.4</v>
      </c>
      <c r="D104" s="15">
        <f t="shared" si="4"/>
        <v>41.088</v>
      </c>
      <c r="E104" s="15">
        <f t="shared" si="5"/>
        <v>44.16</v>
      </c>
      <c r="F104" s="15">
        <f t="shared" si="6"/>
        <v>46.08</v>
      </c>
      <c r="G104" s="15">
        <f t="shared" si="7"/>
        <v>50.688</v>
      </c>
    </row>
    <row r="105" spans="1:7" ht="12.75">
      <c r="A105" s="16" t="s">
        <v>2810</v>
      </c>
      <c r="B105" s="16" t="s">
        <v>2811</v>
      </c>
      <c r="C105" s="15">
        <v>38.4</v>
      </c>
      <c r="D105" s="15">
        <f t="shared" si="4"/>
        <v>41.088</v>
      </c>
      <c r="E105" s="15">
        <f t="shared" si="5"/>
        <v>44.16</v>
      </c>
      <c r="F105" s="15">
        <f t="shared" si="6"/>
        <v>46.08</v>
      </c>
      <c r="G105" s="15">
        <f t="shared" si="7"/>
        <v>50.688</v>
      </c>
    </row>
    <row r="106" spans="1:7" ht="12.75">
      <c r="A106" s="16" t="s">
        <v>2812</v>
      </c>
      <c r="B106" s="16" t="s">
        <v>2813</v>
      </c>
      <c r="C106" s="15">
        <v>38.4</v>
      </c>
      <c r="D106" s="15">
        <f t="shared" si="4"/>
        <v>41.088</v>
      </c>
      <c r="E106" s="15">
        <f t="shared" si="5"/>
        <v>44.16</v>
      </c>
      <c r="F106" s="15">
        <f t="shared" si="6"/>
        <v>46.08</v>
      </c>
      <c r="G106" s="15">
        <f t="shared" si="7"/>
        <v>50.688</v>
      </c>
    </row>
    <row r="107" spans="1:7" ht="12.75">
      <c r="A107" s="16" t="s">
        <v>2814</v>
      </c>
      <c r="B107" s="16" t="s">
        <v>2815</v>
      </c>
      <c r="C107" s="15">
        <v>68.8</v>
      </c>
      <c r="D107" s="15">
        <f t="shared" si="4"/>
        <v>73.616</v>
      </c>
      <c r="E107" s="15">
        <f t="shared" si="5"/>
        <v>79.11999999999999</v>
      </c>
      <c r="F107" s="15">
        <f t="shared" si="6"/>
        <v>82.55999999999999</v>
      </c>
      <c r="G107" s="15">
        <f t="shared" si="7"/>
        <v>90.816</v>
      </c>
    </row>
    <row r="108" spans="1:7" ht="12.75">
      <c r="A108" s="16" t="s">
        <v>2816</v>
      </c>
      <c r="B108" s="16" t="s">
        <v>2817</v>
      </c>
      <c r="C108" s="15">
        <v>38.4</v>
      </c>
      <c r="D108" s="15">
        <f t="shared" si="4"/>
        <v>41.088</v>
      </c>
      <c r="E108" s="15">
        <f t="shared" si="5"/>
        <v>44.16</v>
      </c>
      <c r="F108" s="15">
        <f t="shared" si="6"/>
        <v>46.08</v>
      </c>
      <c r="G108" s="15">
        <f t="shared" si="7"/>
        <v>50.688</v>
      </c>
    </row>
    <row r="109" spans="1:7" ht="12.75">
      <c r="A109" s="16" t="s">
        <v>2818</v>
      </c>
      <c r="B109" s="16" t="s">
        <v>2819</v>
      </c>
      <c r="C109" s="15">
        <v>38.4</v>
      </c>
      <c r="D109" s="15">
        <f t="shared" si="4"/>
        <v>41.088</v>
      </c>
      <c r="E109" s="15">
        <f t="shared" si="5"/>
        <v>44.16</v>
      </c>
      <c r="F109" s="15">
        <f t="shared" si="6"/>
        <v>46.08</v>
      </c>
      <c r="G109" s="15">
        <f t="shared" si="7"/>
        <v>50.688</v>
      </c>
    </row>
    <row r="110" spans="1:7" ht="12.75">
      <c r="A110" s="16" t="s">
        <v>2820</v>
      </c>
      <c r="B110" s="16" t="s">
        <v>2821</v>
      </c>
      <c r="C110" s="15">
        <v>38.4</v>
      </c>
      <c r="D110" s="15">
        <f t="shared" si="4"/>
        <v>41.088</v>
      </c>
      <c r="E110" s="15">
        <f t="shared" si="5"/>
        <v>44.16</v>
      </c>
      <c r="F110" s="15">
        <f t="shared" si="6"/>
        <v>46.08</v>
      </c>
      <c r="G110" s="15">
        <f t="shared" si="7"/>
        <v>50.688</v>
      </c>
    </row>
    <row r="111" spans="1:7" ht="12.75">
      <c r="A111" s="16" t="s">
        <v>2822</v>
      </c>
      <c r="B111" s="16" t="s">
        <v>2823</v>
      </c>
      <c r="C111" s="15">
        <v>38.4</v>
      </c>
      <c r="D111" s="15">
        <f t="shared" si="4"/>
        <v>41.088</v>
      </c>
      <c r="E111" s="15">
        <f t="shared" si="5"/>
        <v>44.16</v>
      </c>
      <c r="F111" s="15">
        <f t="shared" si="6"/>
        <v>46.08</v>
      </c>
      <c r="G111" s="15">
        <f t="shared" si="7"/>
        <v>50.688</v>
      </c>
    </row>
    <row r="112" spans="1:7" ht="12.75">
      <c r="A112" s="16" t="s">
        <v>2824</v>
      </c>
      <c r="B112" s="16" t="s">
        <v>2825</v>
      </c>
      <c r="C112" s="15">
        <v>38.4</v>
      </c>
      <c r="D112" s="15">
        <f t="shared" si="4"/>
        <v>41.088</v>
      </c>
      <c r="E112" s="15">
        <f t="shared" si="5"/>
        <v>44.16</v>
      </c>
      <c r="F112" s="15">
        <f t="shared" si="6"/>
        <v>46.08</v>
      </c>
      <c r="G112" s="15">
        <f t="shared" si="7"/>
        <v>50.688</v>
      </c>
    </row>
    <row r="113" spans="1:7" ht="12.75">
      <c r="A113" s="16" t="s">
        <v>2826</v>
      </c>
      <c r="B113" s="16" t="s">
        <v>2827</v>
      </c>
      <c r="C113" s="15">
        <v>38.4</v>
      </c>
      <c r="D113" s="15">
        <f t="shared" si="4"/>
        <v>41.088</v>
      </c>
      <c r="E113" s="15">
        <f t="shared" si="5"/>
        <v>44.16</v>
      </c>
      <c r="F113" s="15">
        <f t="shared" si="6"/>
        <v>46.08</v>
      </c>
      <c r="G113" s="15">
        <f t="shared" si="7"/>
        <v>50.688</v>
      </c>
    </row>
    <row r="114" spans="1:7" ht="12.75">
      <c r="A114" s="16" t="s">
        <v>2828</v>
      </c>
      <c r="B114" s="16" t="s">
        <v>327</v>
      </c>
      <c r="C114" s="15">
        <v>38.4</v>
      </c>
      <c r="D114" s="15">
        <f t="shared" si="4"/>
        <v>41.088</v>
      </c>
      <c r="E114" s="15">
        <f t="shared" si="5"/>
        <v>44.16</v>
      </c>
      <c r="F114" s="15">
        <f t="shared" si="6"/>
        <v>46.08</v>
      </c>
      <c r="G114" s="15">
        <f t="shared" si="7"/>
        <v>50.688</v>
      </c>
    </row>
    <row r="115" spans="1:7" ht="12.75">
      <c r="A115" s="16" t="s">
        <v>328</v>
      </c>
      <c r="B115" s="16" t="s">
        <v>329</v>
      </c>
      <c r="C115" s="15">
        <v>38.4</v>
      </c>
      <c r="D115" s="15">
        <f t="shared" si="4"/>
        <v>41.088</v>
      </c>
      <c r="E115" s="15">
        <f t="shared" si="5"/>
        <v>44.16</v>
      </c>
      <c r="F115" s="15">
        <f t="shared" si="6"/>
        <v>46.08</v>
      </c>
      <c r="G115" s="15">
        <f t="shared" si="7"/>
        <v>50.688</v>
      </c>
    </row>
    <row r="116" spans="1:7" ht="12.75">
      <c r="A116" s="17" t="s">
        <v>330</v>
      </c>
      <c r="B116" s="18"/>
      <c r="C116" s="18"/>
      <c r="D116" s="18">
        <f t="shared" si="4"/>
        <v>0</v>
      </c>
      <c r="E116" s="18">
        <f t="shared" si="5"/>
        <v>0</v>
      </c>
      <c r="F116" s="18">
        <f t="shared" si="6"/>
        <v>0</v>
      </c>
      <c r="G116" s="19">
        <f t="shared" si="7"/>
        <v>0</v>
      </c>
    </row>
    <row r="117" spans="1:7" ht="12.75">
      <c r="A117" s="16" t="s">
        <v>1894</v>
      </c>
      <c r="B117" s="16" t="s">
        <v>1895</v>
      </c>
      <c r="C117" s="15">
        <v>26.4</v>
      </c>
      <c r="D117" s="15">
        <f t="shared" si="4"/>
        <v>28.248</v>
      </c>
      <c r="E117" s="15">
        <f t="shared" si="5"/>
        <v>30.359999999999996</v>
      </c>
      <c r="F117" s="15">
        <f t="shared" si="6"/>
        <v>31.679999999999996</v>
      </c>
      <c r="G117" s="15">
        <f t="shared" si="7"/>
        <v>34.848</v>
      </c>
    </row>
    <row r="118" spans="1:7" ht="12.75">
      <c r="A118" s="16" t="s">
        <v>1896</v>
      </c>
      <c r="B118" s="16" t="s">
        <v>1897</v>
      </c>
      <c r="C118" s="15">
        <v>48.5</v>
      </c>
      <c r="D118" s="15">
        <f t="shared" si="4"/>
        <v>51.895</v>
      </c>
      <c r="E118" s="15">
        <f t="shared" si="5"/>
        <v>55.775</v>
      </c>
      <c r="F118" s="15">
        <f t="shared" si="6"/>
        <v>58.199999999999996</v>
      </c>
      <c r="G118" s="15">
        <f t="shared" si="7"/>
        <v>64.02</v>
      </c>
    </row>
    <row r="119" spans="1:7" ht="12.75">
      <c r="A119" s="16" t="s">
        <v>1898</v>
      </c>
      <c r="B119" s="16" t="s">
        <v>1899</v>
      </c>
      <c r="C119" s="15">
        <v>26.4</v>
      </c>
      <c r="D119" s="15">
        <f t="shared" si="4"/>
        <v>28.248</v>
      </c>
      <c r="E119" s="15">
        <f t="shared" si="5"/>
        <v>30.359999999999996</v>
      </c>
      <c r="F119" s="15">
        <f t="shared" si="6"/>
        <v>31.679999999999996</v>
      </c>
      <c r="G119" s="15">
        <f t="shared" si="7"/>
        <v>34.848</v>
      </c>
    </row>
    <row r="120" spans="1:7" ht="12.75">
      <c r="A120" s="16" t="s">
        <v>1900</v>
      </c>
      <c r="B120" s="16" t="s">
        <v>1901</v>
      </c>
      <c r="C120" s="15">
        <v>48.5</v>
      </c>
      <c r="D120" s="15">
        <f t="shared" si="4"/>
        <v>51.895</v>
      </c>
      <c r="E120" s="15">
        <f t="shared" si="5"/>
        <v>55.775</v>
      </c>
      <c r="F120" s="15">
        <f t="shared" si="6"/>
        <v>58.199999999999996</v>
      </c>
      <c r="G120" s="15">
        <f t="shared" si="7"/>
        <v>64.02</v>
      </c>
    </row>
    <row r="121" spans="1:7" ht="12.75">
      <c r="A121" s="16" t="s">
        <v>1902</v>
      </c>
      <c r="B121" s="16" t="s">
        <v>1903</v>
      </c>
      <c r="C121" s="15">
        <v>48.5</v>
      </c>
      <c r="D121" s="15">
        <f t="shared" si="4"/>
        <v>51.895</v>
      </c>
      <c r="E121" s="15">
        <f t="shared" si="5"/>
        <v>55.775</v>
      </c>
      <c r="F121" s="15">
        <f t="shared" si="6"/>
        <v>58.199999999999996</v>
      </c>
      <c r="G121" s="15">
        <f t="shared" si="7"/>
        <v>64.02</v>
      </c>
    </row>
    <row r="122" spans="1:7" ht="12.75">
      <c r="A122" s="16" t="s">
        <v>1904</v>
      </c>
      <c r="B122" s="16" t="s">
        <v>1905</v>
      </c>
      <c r="C122" s="15">
        <v>48.5</v>
      </c>
      <c r="D122" s="15">
        <f t="shared" si="4"/>
        <v>51.895</v>
      </c>
      <c r="E122" s="15">
        <f t="shared" si="5"/>
        <v>55.775</v>
      </c>
      <c r="F122" s="15">
        <f t="shared" si="6"/>
        <v>58.199999999999996</v>
      </c>
      <c r="G122" s="15">
        <f t="shared" si="7"/>
        <v>64.02</v>
      </c>
    </row>
    <row r="123" spans="1:7" ht="12.75">
      <c r="A123" s="16" t="s">
        <v>1906</v>
      </c>
      <c r="B123" s="16" t="s">
        <v>1907</v>
      </c>
      <c r="C123" s="15">
        <v>26.4</v>
      </c>
      <c r="D123" s="15">
        <f t="shared" si="4"/>
        <v>28.248</v>
      </c>
      <c r="E123" s="15">
        <f t="shared" si="5"/>
        <v>30.359999999999996</v>
      </c>
      <c r="F123" s="15">
        <f t="shared" si="6"/>
        <v>31.679999999999996</v>
      </c>
      <c r="G123" s="15">
        <f t="shared" si="7"/>
        <v>34.848</v>
      </c>
    </row>
    <row r="124" spans="1:7" ht="12.75">
      <c r="A124" s="16" t="s">
        <v>331</v>
      </c>
      <c r="B124" s="16" t="s">
        <v>332</v>
      </c>
      <c r="C124" s="15">
        <v>295.92</v>
      </c>
      <c r="D124" s="15">
        <f t="shared" si="4"/>
        <v>316.6344</v>
      </c>
      <c r="E124" s="15">
        <f t="shared" si="5"/>
        <v>340.308</v>
      </c>
      <c r="F124" s="15">
        <f t="shared" si="6"/>
        <v>355.104</v>
      </c>
      <c r="G124" s="15">
        <f t="shared" si="7"/>
        <v>390.61440000000005</v>
      </c>
    </row>
    <row r="125" spans="1:7" ht="12.75">
      <c r="A125" s="16" t="s">
        <v>1908</v>
      </c>
      <c r="B125" s="16" t="s">
        <v>1909</v>
      </c>
      <c r="C125" s="15">
        <v>219.96</v>
      </c>
      <c r="D125" s="15">
        <f t="shared" si="4"/>
        <v>235.35720000000003</v>
      </c>
      <c r="E125" s="15">
        <f t="shared" si="5"/>
        <v>252.95399999999998</v>
      </c>
      <c r="F125" s="15">
        <f t="shared" si="6"/>
        <v>263.952</v>
      </c>
      <c r="G125" s="15">
        <f t="shared" si="7"/>
        <v>290.34720000000004</v>
      </c>
    </row>
    <row r="126" spans="1:7" ht="12.75">
      <c r="A126" s="16" t="s">
        <v>1910</v>
      </c>
      <c r="B126" s="16" t="s">
        <v>1911</v>
      </c>
      <c r="C126" s="15">
        <v>278.59</v>
      </c>
      <c r="D126" s="15">
        <f t="shared" si="4"/>
        <v>298.0913</v>
      </c>
      <c r="E126" s="15">
        <f t="shared" si="5"/>
        <v>320.3785</v>
      </c>
      <c r="F126" s="15">
        <f t="shared" si="6"/>
        <v>334.30799999999994</v>
      </c>
      <c r="G126" s="15">
        <f t="shared" si="7"/>
        <v>367.73879999999997</v>
      </c>
    </row>
    <row r="127" spans="1:7" ht="12.75">
      <c r="A127" s="16" t="s">
        <v>1912</v>
      </c>
      <c r="B127" s="16" t="s">
        <v>1913</v>
      </c>
      <c r="C127" s="15">
        <v>156.38</v>
      </c>
      <c r="D127" s="15">
        <f t="shared" si="4"/>
        <v>167.3266</v>
      </c>
      <c r="E127" s="15">
        <f t="shared" si="5"/>
        <v>179.837</v>
      </c>
      <c r="F127" s="15">
        <f t="shared" si="6"/>
        <v>187.65599999999998</v>
      </c>
      <c r="G127" s="15">
        <f t="shared" si="7"/>
        <v>206.4216</v>
      </c>
    </row>
    <row r="128" spans="1:7" ht="12.75">
      <c r="A128" s="16" t="s">
        <v>1914</v>
      </c>
      <c r="B128" s="16" t="s">
        <v>1915</v>
      </c>
      <c r="C128" s="15">
        <v>223.3</v>
      </c>
      <c r="D128" s="15">
        <f t="shared" si="4"/>
        <v>238.93100000000004</v>
      </c>
      <c r="E128" s="15">
        <f t="shared" si="5"/>
        <v>256.795</v>
      </c>
      <c r="F128" s="15">
        <f t="shared" si="6"/>
        <v>267.96</v>
      </c>
      <c r="G128" s="15">
        <f t="shared" si="7"/>
        <v>294.75600000000003</v>
      </c>
    </row>
    <row r="129" spans="1:7" ht="12.75">
      <c r="A129" s="16" t="s">
        <v>333</v>
      </c>
      <c r="B129" s="16" t="s">
        <v>334</v>
      </c>
      <c r="C129" s="15">
        <v>249.91</v>
      </c>
      <c r="D129" s="15">
        <f t="shared" si="4"/>
        <v>267.4037</v>
      </c>
      <c r="E129" s="15">
        <f t="shared" si="5"/>
        <v>287.39649999999995</v>
      </c>
      <c r="F129" s="15">
        <f t="shared" si="6"/>
        <v>299.892</v>
      </c>
      <c r="G129" s="15">
        <f t="shared" si="7"/>
        <v>329.88120000000004</v>
      </c>
    </row>
    <row r="130" spans="1:7" ht="12.75">
      <c r="A130" s="17" t="s">
        <v>335</v>
      </c>
      <c r="B130" s="18"/>
      <c r="C130" s="18"/>
      <c r="D130" s="18">
        <f t="shared" si="4"/>
        <v>0</v>
      </c>
      <c r="E130" s="18">
        <f t="shared" si="5"/>
        <v>0</v>
      </c>
      <c r="F130" s="18">
        <f t="shared" si="6"/>
        <v>0</v>
      </c>
      <c r="G130" s="19">
        <f t="shared" si="7"/>
        <v>0</v>
      </c>
    </row>
    <row r="131" spans="1:7" ht="12.75">
      <c r="A131" s="16" t="s">
        <v>1916</v>
      </c>
      <c r="B131" s="16" t="s">
        <v>1917</v>
      </c>
      <c r="C131" s="15">
        <v>14.17</v>
      </c>
      <c r="D131" s="15">
        <f t="shared" si="4"/>
        <v>15.161900000000001</v>
      </c>
      <c r="E131" s="15">
        <f t="shared" si="5"/>
        <v>16.295499999999997</v>
      </c>
      <c r="F131" s="15">
        <f t="shared" si="6"/>
        <v>17.003999999999998</v>
      </c>
      <c r="G131" s="15">
        <f t="shared" si="7"/>
        <v>18.7044</v>
      </c>
    </row>
    <row r="132" spans="1:7" ht="12.75">
      <c r="A132" s="16" t="s">
        <v>1918</v>
      </c>
      <c r="B132" s="16" t="s">
        <v>1919</v>
      </c>
      <c r="C132" s="15">
        <v>3.51</v>
      </c>
      <c r="D132" s="15">
        <f t="shared" si="4"/>
        <v>3.7557</v>
      </c>
      <c r="E132" s="15">
        <f t="shared" si="5"/>
        <v>4.036499999999999</v>
      </c>
      <c r="F132" s="15">
        <f t="shared" si="6"/>
        <v>4.212</v>
      </c>
      <c r="G132" s="15">
        <f t="shared" si="7"/>
        <v>4.6331999999999995</v>
      </c>
    </row>
    <row r="133" spans="1:7" ht="12.75">
      <c r="A133" s="16" t="s">
        <v>1920</v>
      </c>
      <c r="B133" s="16" t="s">
        <v>1921</v>
      </c>
      <c r="C133" s="15">
        <v>3.25</v>
      </c>
      <c r="D133" s="15">
        <f t="shared" si="4"/>
        <v>3.4775</v>
      </c>
      <c r="E133" s="15">
        <f t="shared" si="5"/>
        <v>3.7375</v>
      </c>
      <c r="F133" s="15">
        <f t="shared" si="6"/>
        <v>3.9</v>
      </c>
      <c r="G133" s="15">
        <f t="shared" si="7"/>
        <v>4.29</v>
      </c>
    </row>
    <row r="134" spans="1:7" ht="12.75">
      <c r="A134" s="16" t="s">
        <v>1922</v>
      </c>
      <c r="B134" s="16" t="s">
        <v>1081</v>
      </c>
      <c r="C134" s="15">
        <v>6.24</v>
      </c>
      <c r="D134" s="15">
        <f t="shared" si="4"/>
        <v>6.676800000000001</v>
      </c>
      <c r="E134" s="15">
        <f t="shared" si="5"/>
        <v>7.175999999999999</v>
      </c>
      <c r="F134" s="15">
        <f t="shared" si="6"/>
        <v>7.4879999999999995</v>
      </c>
      <c r="G134" s="15">
        <f t="shared" si="7"/>
        <v>8.2368</v>
      </c>
    </row>
    <row r="135" spans="1:7" ht="12.75">
      <c r="A135" s="16" t="s">
        <v>1923</v>
      </c>
      <c r="B135" s="16" t="s">
        <v>1000</v>
      </c>
      <c r="C135" s="15">
        <v>12.61</v>
      </c>
      <c r="D135" s="15">
        <f t="shared" si="4"/>
        <v>13.492700000000001</v>
      </c>
      <c r="E135" s="15">
        <f t="shared" si="5"/>
        <v>14.501499999999998</v>
      </c>
      <c r="F135" s="15">
        <f t="shared" si="6"/>
        <v>15.131999999999998</v>
      </c>
      <c r="G135" s="15">
        <f t="shared" si="7"/>
        <v>16.6452</v>
      </c>
    </row>
    <row r="136" spans="1:7" ht="12.75">
      <c r="A136" s="16" t="s">
        <v>1001</v>
      </c>
      <c r="B136" s="16" t="s">
        <v>1002</v>
      </c>
      <c r="C136" s="15">
        <v>26.26</v>
      </c>
      <c r="D136" s="15">
        <f t="shared" si="4"/>
        <v>28.098200000000002</v>
      </c>
      <c r="E136" s="15">
        <f t="shared" si="5"/>
        <v>30.198999999999998</v>
      </c>
      <c r="F136" s="15">
        <f t="shared" si="6"/>
        <v>31.512</v>
      </c>
      <c r="G136" s="15">
        <f t="shared" si="7"/>
        <v>34.6632</v>
      </c>
    </row>
    <row r="137" spans="1:7" ht="12.75">
      <c r="A137" s="16" t="s">
        <v>1003</v>
      </c>
      <c r="B137" s="16" t="s">
        <v>1004</v>
      </c>
      <c r="C137" s="15">
        <v>29.64</v>
      </c>
      <c r="D137" s="15">
        <f t="shared" si="4"/>
        <v>31.714800000000004</v>
      </c>
      <c r="E137" s="15">
        <f t="shared" si="5"/>
        <v>34.086</v>
      </c>
      <c r="F137" s="15">
        <f t="shared" si="6"/>
        <v>35.568</v>
      </c>
      <c r="G137" s="15">
        <f t="shared" si="7"/>
        <v>39.1248</v>
      </c>
    </row>
    <row r="138" spans="1:7" ht="12.75">
      <c r="A138" s="17" t="s">
        <v>336</v>
      </c>
      <c r="B138" s="18"/>
      <c r="C138" s="18"/>
      <c r="D138" s="18">
        <f t="shared" si="4"/>
        <v>0</v>
      </c>
      <c r="E138" s="18">
        <f t="shared" si="5"/>
        <v>0</v>
      </c>
      <c r="F138" s="18">
        <f t="shared" si="6"/>
        <v>0</v>
      </c>
      <c r="G138" s="19">
        <f t="shared" si="7"/>
        <v>0</v>
      </c>
    </row>
    <row r="139" spans="1:7" ht="12.75">
      <c r="A139" s="16" t="s">
        <v>1005</v>
      </c>
      <c r="B139" s="16" t="s">
        <v>1006</v>
      </c>
      <c r="C139" s="15">
        <v>18.2</v>
      </c>
      <c r="D139" s="15">
        <f t="shared" si="4"/>
        <v>19.474</v>
      </c>
      <c r="E139" s="15">
        <f t="shared" si="5"/>
        <v>20.929999999999996</v>
      </c>
      <c r="F139" s="15">
        <f t="shared" si="6"/>
        <v>21.84</v>
      </c>
      <c r="G139" s="15">
        <f t="shared" si="7"/>
        <v>24.024</v>
      </c>
    </row>
    <row r="140" spans="1:7" ht="12.75">
      <c r="A140" s="16" t="s">
        <v>1007</v>
      </c>
      <c r="B140" s="16" t="s">
        <v>1008</v>
      </c>
      <c r="C140" s="15">
        <v>18.2</v>
      </c>
      <c r="D140" s="15">
        <f t="shared" si="4"/>
        <v>19.474</v>
      </c>
      <c r="E140" s="15">
        <f t="shared" si="5"/>
        <v>20.929999999999996</v>
      </c>
      <c r="F140" s="15">
        <f t="shared" si="6"/>
        <v>21.84</v>
      </c>
      <c r="G140" s="15">
        <f t="shared" si="7"/>
        <v>24.024</v>
      </c>
    </row>
    <row r="141" spans="1:7" ht="12.75">
      <c r="A141" s="17" t="s">
        <v>337</v>
      </c>
      <c r="B141" s="18"/>
      <c r="C141" s="18"/>
      <c r="D141" s="18">
        <f t="shared" si="4"/>
        <v>0</v>
      </c>
      <c r="E141" s="18">
        <f t="shared" si="5"/>
        <v>0</v>
      </c>
      <c r="F141" s="18">
        <f t="shared" si="6"/>
        <v>0</v>
      </c>
      <c r="G141" s="19">
        <f t="shared" si="7"/>
        <v>0</v>
      </c>
    </row>
    <row r="142" spans="1:7" ht="12.75">
      <c r="A142" s="16" t="s">
        <v>971</v>
      </c>
      <c r="B142" s="16" t="s">
        <v>972</v>
      </c>
      <c r="C142" s="15">
        <v>50.4</v>
      </c>
      <c r="D142" s="15">
        <f t="shared" si="4"/>
        <v>53.928000000000004</v>
      </c>
      <c r="E142" s="15">
        <f t="shared" si="5"/>
        <v>57.959999999999994</v>
      </c>
      <c r="F142" s="15">
        <f t="shared" si="6"/>
        <v>60.48</v>
      </c>
      <c r="G142" s="15">
        <f t="shared" si="7"/>
        <v>66.528</v>
      </c>
    </row>
    <row r="143" spans="1:7" ht="12.75">
      <c r="A143" s="16" t="s">
        <v>973</v>
      </c>
      <c r="B143" s="16" t="s">
        <v>974</v>
      </c>
      <c r="C143" s="15">
        <v>78</v>
      </c>
      <c r="D143" s="15">
        <f t="shared" si="4"/>
        <v>83.46000000000001</v>
      </c>
      <c r="E143" s="15">
        <f t="shared" si="5"/>
        <v>89.69999999999999</v>
      </c>
      <c r="F143" s="15">
        <f t="shared" si="6"/>
        <v>93.6</v>
      </c>
      <c r="G143" s="15">
        <f t="shared" si="7"/>
        <v>102.96000000000001</v>
      </c>
    </row>
    <row r="144" spans="1:7" ht="12.75">
      <c r="A144" s="16" t="s">
        <v>975</v>
      </c>
      <c r="B144" s="16" t="s">
        <v>976</v>
      </c>
      <c r="C144" s="15">
        <v>72</v>
      </c>
      <c r="D144" s="15">
        <f t="shared" si="4"/>
        <v>77.04</v>
      </c>
      <c r="E144" s="15">
        <f t="shared" si="5"/>
        <v>82.8</v>
      </c>
      <c r="F144" s="15">
        <f t="shared" si="6"/>
        <v>86.39999999999999</v>
      </c>
      <c r="G144" s="15">
        <f t="shared" si="7"/>
        <v>95.04</v>
      </c>
    </row>
    <row r="145" spans="1:7" ht="12.75">
      <c r="A145" s="16" t="s">
        <v>977</v>
      </c>
      <c r="B145" s="16" t="s">
        <v>978</v>
      </c>
      <c r="C145" s="15">
        <v>36</v>
      </c>
      <c r="D145" s="15">
        <f t="shared" si="4"/>
        <v>38.52</v>
      </c>
      <c r="E145" s="15">
        <f t="shared" si="5"/>
        <v>41.4</v>
      </c>
      <c r="F145" s="15">
        <f t="shared" si="6"/>
        <v>43.199999999999996</v>
      </c>
      <c r="G145" s="15">
        <f t="shared" si="7"/>
        <v>47.52</v>
      </c>
    </row>
    <row r="146" spans="1:7" ht="12.75">
      <c r="A146" s="16" t="s">
        <v>979</v>
      </c>
      <c r="B146" s="16" t="s">
        <v>980</v>
      </c>
      <c r="C146" s="15">
        <v>37.2</v>
      </c>
      <c r="D146" s="15">
        <f t="shared" si="4"/>
        <v>39.804</v>
      </c>
      <c r="E146" s="15">
        <f t="shared" si="5"/>
        <v>42.78</v>
      </c>
      <c r="F146" s="15">
        <f t="shared" si="6"/>
        <v>44.64</v>
      </c>
      <c r="G146" s="15">
        <f t="shared" si="7"/>
        <v>49.104000000000006</v>
      </c>
    </row>
    <row r="147" spans="1:7" ht="12.75">
      <c r="A147" s="16" t="s">
        <v>981</v>
      </c>
      <c r="B147" s="16" t="s">
        <v>982</v>
      </c>
      <c r="C147" s="15">
        <v>50.4</v>
      </c>
      <c r="D147" s="15">
        <f t="shared" si="4"/>
        <v>53.928000000000004</v>
      </c>
      <c r="E147" s="15">
        <f t="shared" si="5"/>
        <v>57.959999999999994</v>
      </c>
      <c r="F147" s="15">
        <f t="shared" si="6"/>
        <v>60.48</v>
      </c>
      <c r="G147" s="15">
        <f t="shared" si="7"/>
        <v>66.528</v>
      </c>
    </row>
    <row r="148" spans="1:7" ht="12.75">
      <c r="A148" s="16" t="s">
        <v>983</v>
      </c>
      <c r="B148" s="16" t="s">
        <v>984</v>
      </c>
      <c r="C148" s="15">
        <v>48</v>
      </c>
      <c r="D148" s="15">
        <f t="shared" si="4"/>
        <v>51.36</v>
      </c>
      <c r="E148" s="15">
        <f t="shared" si="5"/>
        <v>55.199999999999996</v>
      </c>
      <c r="F148" s="15">
        <f t="shared" si="6"/>
        <v>57.599999999999994</v>
      </c>
      <c r="G148" s="15">
        <f t="shared" si="7"/>
        <v>63.36</v>
      </c>
    </row>
    <row r="149" spans="1:7" ht="12.75">
      <c r="A149" s="16" t="s">
        <v>985</v>
      </c>
      <c r="B149" s="16" t="s">
        <v>986</v>
      </c>
      <c r="C149" s="15">
        <v>36</v>
      </c>
      <c r="D149" s="15">
        <f aca="true" t="shared" si="8" ref="D149:D212">C149*1.07</f>
        <v>38.52</v>
      </c>
      <c r="E149" s="15">
        <f aca="true" t="shared" si="9" ref="E149:E212">C149*1.15</f>
        <v>41.4</v>
      </c>
      <c r="F149" s="15">
        <f aca="true" t="shared" si="10" ref="F149:F212">C149*1.2</f>
        <v>43.199999999999996</v>
      </c>
      <c r="G149" s="15">
        <f aca="true" t="shared" si="11" ref="G149:G212">C149*1.32</f>
        <v>47.52</v>
      </c>
    </row>
    <row r="150" spans="1:7" ht="12.75">
      <c r="A150" s="16" t="s">
        <v>987</v>
      </c>
      <c r="B150" s="16" t="s">
        <v>988</v>
      </c>
      <c r="C150" s="15">
        <v>108</v>
      </c>
      <c r="D150" s="15">
        <f t="shared" si="8"/>
        <v>115.56</v>
      </c>
      <c r="E150" s="15">
        <f t="shared" si="9"/>
        <v>124.19999999999999</v>
      </c>
      <c r="F150" s="15">
        <f t="shared" si="10"/>
        <v>129.6</v>
      </c>
      <c r="G150" s="15">
        <f t="shared" si="11"/>
        <v>142.56</v>
      </c>
    </row>
    <row r="151" spans="1:7" ht="12.75">
      <c r="A151" s="16" t="s">
        <v>989</v>
      </c>
      <c r="B151" s="16" t="s">
        <v>990</v>
      </c>
      <c r="C151" s="15">
        <v>180</v>
      </c>
      <c r="D151" s="15">
        <f t="shared" si="8"/>
        <v>192.60000000000002</v>
      </c>
      <c r="E151" s="15">
        <f t="shared" si="9"/>
        <v>206.99999999999997</v>
      </c>
      <c r="F151" s="15">
        <f t="shared" si="10"/>
        <v>216</v>
      </c>
      <c r="G151" s="15">
        <f t="shared" si="11"/>
        <v>237.60000000000002</v>
      </c>
    </row>
    <row r="152" spans="1:7" ht="12.75">
      <c r="A152" s="16" t="s">
        <v>991</v>
      </c>
      <c r="B152" s="16" t="s">
        <v>992</v>
      </c>
      <c r="C152" s="15">
        <v>276</v>
      </c>
      <c r="D152" s="15">
        <f t="shared" si="8"/>
        <v>295.32</v>
      </c>
      <c r="E152" s="15">
        <f t="shared" si="9"/>
        <v>317.4</v>
      </c>
      <c r="F152" s="15">
        <f t="shared" si="10"/>
        <v>331.2</v>
      </c>
      <c r="G152" s="15">
        <f t="shared" si="11"/>
        <v>364.32</v>
      </c>
    </row>
    <row r="153" spans="1:7" ht="12.75">
      <c r="A153" s="16" t="s">
        <v>993</v>
      </c>
      <c r="B153" s="16" t="s">
        <v>994</v>
      </c>
      <c r="C153" s="15">
        <v>34.8</v>
      </c>
      <c r="D153" s="15">
        <f t="shared" si="8"/>
        <v>37.236</v>
      </c>
      <c r="E153" s="15">
        <f t="shared" si="9"/>
        <v>40.019999999999996</v>
      </c>
      <c r="F153" s="15">
        <f t="shared" si="10"/>
        <v>41.76</v>
      </c>
      <c r="G153" s="15">
        <f t="shared" si="11"/>
        <v>45.936</v>
      </c>
    </row>
    <row r="154" spans="1:7" ht="12.75">
      <c r="A154" s="16" t="s">
        <v>995</v>
      </c>
      <c r="B154" s="16" t="s">
        <v>996</v>
      </c>
      <c r="C154" s="15">
        <v>36</v>
      </c>
      <c r="D154" s="15">
        <f t="shared" si="8"/>
        <v>38.52</v>
      </c>
      <c r="E154" s="15">
        <f t="shared" si="9"/>
        <v>41.4</v>
      </c>
      <c r="F154" s="15">
        <f t="shared" si="10"/>
        <v>43.199999999999996</v>
      </c>
      <c r="G154" s="15">
        <f t="shared" si="11"/>
        <v>47.52</v>
      </c>
    </row>
    <row r="155" spans="1:7" ht="12.75">
      <c r="A155" s="16" t="s">
        <v>997</v>
      </c>
      <c r="B155" s="16" t="s">
        <v>998</v>
      </c>
      <c r="C155" s="15">
        <v>3.6</v>
      </c>
      <c r="D155" s="15">
        <f t="shared" si="8"/>
        <v>3.8520000000000003</v>
      </c>
      <c r="E155" s="15">
        <f t="shared" si="9"/>
        <v>4.14</v>
      </c>
      <c r="F155" s="15">
        <f t="shared" si="10"/>
        <v>4.32</v>
      </c>
      <c r="G155" s="15">
        <f t="shared" si="11"/>
        <v>4.752000000000001</v>
      </c>
    </row>
    <row r="156" spans="1:7" ht="12.75">
      <c r="A156" s="16" t="s">
        <v>1753</v>
      </c>
      <c r="B156" s="16" t="s">
        <v>1754</v>
      </c>
      <c r="C156" s="15">
        <v>66</v>
      </c>
      <c r="D156" s="15">
        <f t="shared" si="8"/>
        <v>70.62</v>
      </c>
      <c r="E156" s="15">
        <f t="shared" si="9"/>
        <v>75.89999999999999</v>
      </c>
      <c r="F156" s="15">
        <f t="shared" si="10"/>
        <v>79.2</v>
      </c>
      <c r="G156" s="15">
        <f t="shared" si="11"/>
        <v>87.12</v>
      </c>
    </row>
    <row r="157" spans="1:7" ht="12.75">
      <c r="A157" s="16" t="s">
        <v>1755</v>
      </c>
      <c r="B157" s="16" t="s">
        <v>1756</v>
      </c>
      <c r="C157" s="15">
        <v>86.4</v>
      </c>
      <c r="D157" s="15">
        <f t="shared" si="8"/>
        <v>92.44800000000001</v>
      </c>
      <c r="E157" s="15">
        <f t="shared" si="9"/>
        <v>99.36</v>
      </c>
      <c r="F157" s="15">
        <f t="shared" si="10"/>
        <v>103.68</v>
      </c>
      <c r="G157" s="15">
        <f t="shared" si="11"/>
        <v>114.04800000000002</v>
      </c>
    </row>
    <row r="158" spans="1:7" ht="12.75">
      <c r="A158" s="16" t="s">
        <v>1757</v>
      </c>
      <c r="B158" s="16" t="s">
        <v>1758</v>
      </c>
      <c r="C158" s="15">
        <v>20.4</v>
      </c>
      <c r="D158" s="15">
        <f t="shared" si="8"/>
        <v>21.828</v>
      </c>
      <c r="E158" s="15">
        <f t="shared" si="9"/>
        <v>23.459999999999997</v>
      </c>
      <c r="F158" s="15">
        <f t="shared" si="10"/>
        <v>24.479999999999997</v>
      </c>
      <c r="G158" s="15">
        <f t="shared" si="11"/>
        <v>26.928</v>
      </c>
    </row>
    <row r="159" spans="1:7" ht="12.75">
      <c r="A159" s="16" t="s">
        <v>1759</v>
      </c>
      <c r="B159" s="16" t="s">
        <v>1760</v>
      </c>
      <c r="C159" s="15">
        <v>84</v>
      </c>
      <c r="D159" s="15">
        <f t="shared" si="8"/>
        <v>89.88000000000001</v>
      </c>
      <c r="E159" s="15">
        <f t="shared" si="9"/>
        <v>96.6</v>
      </c>
      <c r="F159" s="15">
        <f t="shared" si="10"/>
        <v>100.8</v>
      </c>
      <c r="G159" s="15">
        <f t="shared" si="11"/>
        <v>110.88000000000001</v>
      </c>
    </row>
    <row r="160" spans="1:7" ht="12.75">
      <c r="A160" s="16" t="s">
        <v>1761</v>
      </c>
      <c r="B160" s="16" t="s">
        <v>1762</v>
      </c>
      <c r="C160" s="15">
        <v>20.4</v>
      </c>
      <c r="D160" s="15">
        <f t="shared" si="8"/>
        <v>21.828</v>
      </c>
      <c r="E160" s="15">
        <f t="shared" si="9"/>
        <v>23.459999999999997</v>
      </c>
      <c r="F160" s="15">
        <f t="shared" si="10"/>
        <v>24.479999999999997</v>
      </c>
      <c r="G160" s="15">
        <f t="shared" si="11"/>
        <v>26.928</v>
      </c>
    </row>
    <row r="161" spans="1:7" ht="12.75">
      <c r="A161" s="16" t="s">
        <v>1763</v>
      </c>
      <c r="B161" s="16" t="s">
        <v>1764</v>
      </c>
      <c r="C161" s="15">
        <v>36</v>
      </c>
      <c r="D161" s="15">
        <f t="shared" si="8"/>
        <v>38.52</v>
      </c>
      <c r="E161" s="15">
        <f t="shared" si="9"/>
        <v>41.4</v>
      </c>
      <c r="F161" s="15">
        <f t="shared" si="10"/>
        <v>43.199999999999996</v>
      </c>
      <c r="G161" s="15">
        <f t="shared" si="11"/>
        <v>47.52</v>
      </c>
    </row>
    <row r="162" spans="1:7" ht="12.75">
      <c r="A162" s="16" t="s">
        <v>1765</v>
      </c>
      <c r="B162" s="16" t="s">
        <v>1766</v>
      </c>
      <c r="C162" s="15">
        <v>32.4</v>
      </c>
      <c r="D162" s="15">
        <f t="shared" si="8"/>
        <v>34.668</v>
      </c>
      <c r="E162" s="15">
        <f t="shared" si="9"/>
        <v>37.26</v>
      </c>
      <c r="F162" s="15">
        <f t="shared" si="10"/>
        <v>38.879999999999995</v>
      </c>
      <c r="G162" s="15">
        <f t="shared" si="11"/>
        <v>42.768</v>
      </c>
    </row>
    <row r="163" spans="1:7" ht="12.75">
      <c r="A163" s="16" t="s">
        <v>1767</v>
      </c>
      <c r="B163" s="16" t="s">
        <v>1768</v>
      </c>
      <c r="C163" s="15">
        <v>27.6</v>
      </c>
      <c r="D163" s="15">
        <f t="shared" si="8"/>
        <v>29.532000000000004</v>
      </c>
      <c r="E163" s="15">
        <f t="shared" si="9"/>
        <v>31.74</v>
      </c>
      <c r="F163" s="15">
        <f t="shared" si="10"/>
        <v>33.12</v>
      </c>
      <c r="G163" s="15">
        <f t="shared" si="11"/>
        <v>36.432</v>
      </c>
    </row>
    <row r="164" spans="1:7" ht="12.75">
      <c r="A164" s="16" t="s">
        <v>1769</v>
      </c>
      <c r="B164" s="16" t="s">
        <v>1770</v>
      </c>
      <c r="C164" s="15">
        <v>27.6</v>
      </c>
      <c r="D164" s="15">
        <f t="shared" si="8"/>
        <v>29.532000000000004</v>
      </c>
      <c r="E164" s="15">
        <f t="shared" si="9"/>
        <v>31.74</v>
      </c>
      <c r="F164" s="15">
        <f t="shared" si="10"/>
        <v>33.12</v>
      </c>
      <c r="G164" s="15">
        <f t="shared" si="11"/>
        <v>36.432</v>
      </c>
    </row>
    <row r="165" spans="1:7" ht="12.75">
      <c r="A165" s="16" t="s">
        <v>1771</v>
      </c>
      <c r="B165" s="16" t="s">
        <v>1772</v>
      </c>
      <c r="C165" s="15">
        <v>56.4</v>
      </c>
      <c r="D165" s="15">
        <f t="shared" si="8"/>
        <v>60.348</v>
      </c>
      <c r="E165" s="15">
        <f t="shared" si="9"/>
        <v>64.86</v>
      </c>
      <c r="F165" s="15">
        <f t="shared" si="10"/>
        <v>67.67999999999999</v>
      </c>
      <c r="G165" s="15">
        <f t="shared" si="11"/>
        <v>74.44800000000001</v>
      </c>
    </row>
    <row r="166" spans="1:7" ht="12.75">
      <c r="A166" s="16" t="s">
        <v>1773</v>
      </c>
      <c r="B166" s="16" t="s">
        <v>1774</v>
      </c>
      <c r="C166" s="15">
        <v>60</v>
      </c>
      <c r="D166" s="15">
        <f t="shared" si="8"/>
        <v>64.2</v>
      </c>
      <c r="E166" s="15">
        <f t="shared" si="9"/>
        <v>69</v>
      </c>
      <c r="F166" s="15">
        <f t="shared" si="10"/>
        <v>72</v>
      </c>
      <c r="G166" s="15">
        <f t="shared" si="11"/>
        <v>79.2</v>
      </c>
    </row>
    <row r="167" spans="1:7" ht="12.75">
      <c r="A167" s="16" t="s">
        <v>1775</v>
      </c>
      <c r="B167" s="16" t="s">
        <v>1776</v>
      </c>
      <c r="C167" s="15">
        <v>87.6</v>
      </c>
      <c r="D167" s="15">
        <f t="shared" si="8"/>
        <v>93.732</v>
      </c>
      <c r="E167" s="15">
        <f t="shared" si="9"/>
        <v>100.73999999999998</v>
      </c>
      <c r="F167" s="15">
        <f t="shared" si="10"/>
        <v>105.11999999999999</v>
      </c>
      <c r="G167" s="15">
        <f t="shared" si="11"/>
        <v>115.632</v>
      </c>
    </row>
    <row r="168" spans="1:7" ht="12.75">
      <c r="A168" s="16" t="s">
        <v>1777</v>
      </c>
      <c r="B168" s="16" t="s">
        <v>1778</v>
      </c>
      <c r="C168" s="15">
        <v>438</v>
      </c>
      <c r="D168" s="15">
        <f t="shared" si="8"/>
        <v>468.66</v>
      </c>
      <c r="E168" s="15">
        <f t="shared" si="9"/>
        <v>503.7</v>
      </c>
      <c r="F168" s="15">
        <f t="shared" si="10"/>
        <v>525.6</v>
      </c>
      <c r="G168" s="15">
        <f t="shared" si="11"/>
        <v>578.1600000000001</v>
      </c>
    </row>
    <row r="169" spans="1:7" ht="12.75">
      <c r="A169" s="16" t="s">
        <v>1779</v>
      </c>
      <c r="B169" s="16" t="s">
        <v>1780</v>
      </c>
      <c r="C169" s="15">
        <v>156</v>
      </c>
      <c r="D169" s="15">
        <f t="shared" si="8"/>
        <v>166.92000000000002</v>
      </c>
      <c r="E169" s="15">
        <f t="shared" si="9"/>
        <v>179.39999999999998</v>
      </c>
      <c r="F169" s="15">
        <f t="shared" si="10"/>
        <v>187.2</v>
      </c>
      <c r="G169" s="15">
        <f t="shared" si="11"/>
        <v>205.92000000000002</v>
      </c>
    </row>
    <row r="170" spans="1:7" ht="12.75">
      <c r="A170" s="16" t="s">
        <v>1781</v>
      </c>
      <c r="B170" s="16" t="s">
        <v>1782</v>
      </c>
      <c r="C170" s="15">
        <v>72</v>
      </c>
      <c r="D170" s="15">
        <f t="shared" si="8"/>
        <v>77.04</v>
      </c>
      <c r="E170" s="15">
        <f t="shared" si="9"/>
        <v>82.8</v>
      </c>
      <c r="F170" s="15">
        <f t="shared" si="10"/>
        <v>86.39999999999999</v>
      </c>
      <c r="G170" s="15">
        <f t="shared" si="11"/>
        <v>95.04</v>
      </c>
    </row>
    <row r="171" spans="1:7" ht="12.75">
      <c r="A171" s="16" t="s">
        <v>1783</v>
      </c>
      <c r="B171" s="16" t="s">
        <v>1784</v>
      </c>
      <c r="C171" s="15">
        <v>168</v>
      </c>
      <c r="D171" s="15">
        <f t="shared" si="8"/>
        <v>179.76000000000002</v>
      </c>
      <c r="E171" s="15">
        <f t="shared" si="9"/>
        <v>193.2</v>
      </c>
      <c r="F171" s="15">
        <f t="shared" si="10"/>
        <v>201.6</v>
      </c>
      <c r="G171" s="15">
        <f t="shared" si="11"/>
        <v>221.76000000000002</v>
      </c>
    </row>
    <row r="172" spans="1:7" ht="12.75">
      <c r="A172" s="16" t="s">
        <v>1785</v>
      </c>
      <c r="B172" s="16" t="s">
        <v>1786</v>
      </c>
      <c r="C172" s="15">
        <v>180</v>
      </c>
      <c r="D172" s="15">
        <f t="shared" si="8"/>
        <v>192.60000000000002</v>
      </c>
      <c r="E172" s="15">
        <f t="shared" si="9"/>
        <v>206.99999999999997</v>
      </c>
      <c r="F172" s="15">
        <f t="shared" si="10"/>
        <v>216</v>
      </c>
      <c r="G172" s="15">
        <f t="shared" si="11"/>
        <v>237.60000000000002</v>
      </c>
    </row>
    <row r="173" spans="1:7" ht="12.75">
      <c r="A173" s="16" t="s">
        <v>1787</v>
      </c>
      <c r="B173" s="16" t="s">
        <v>1788</v>
      </c>
      <c r="C173" s="15">
        <v>264</v>
      </c>
      <c r="D173" s="15">
        <f t="shared" si="8"/>
        <v>282.48</v>
      </c>
      <c r="E173" s="15">
        <f t="shared" si="9"/>
        <v>303.59999999999997</v>
      </c>
      <c r="F173" s="15">
        <f t="shared" si="10"/>
        <v>316.8</v>
      </c>
      <c r="G173" s="15">
        <f t="shared" si="11"/>
        <v>348.48</v>
      </c>
    </row>
    <row r="174" spans="1:7" ht="12.75">
      <c r="A174" s="16" t="s">
        <v>1789</v>
      </c>
      <c r="B174" s="16" t="s">
        <v>1790</v>
      </c>
      <c r="C174" s="15">
        <v>234</v>
      </c>
      <c r="D174" s="15">
        <f t="shared" si="8"/>
        <v>250.38000000000002</v>
      </c>
      <c r="E174" s="15">
        <f t="shared" si="9"/>
        <v>269.09999999999997</v>
      </c>
      <c r="F174" s="15">
        <f t="shared" si="10"/>
        <v>280.8</v>
      </c>
      <c r="G174" s="15">
        <f t="shared" si="11"/>
        <v>308.88</v>
      </c>
    </row>
    <row r="175" spans="1:7" ht="12.75">
      <c r="A175" s="16" t="s">
        <v>1791</v>
      </c>
      <c r="B175" s="16" t="s">
        <v>1792</v>
      </c>
      <c r="C175" s="15">
        <v>42</v>
      </c>
      <c r="D175" s="15">
        <f t="shared" si="8"/>
        <v>44.940000000000005</v>
      </c>
      <c r="E175" s="15">
        <f t="shared" si="9"/>
        <v>48.3</v>
      </c>
      <c r="F175" s="15">
        <f t="shared" si="10"/>
        <v>50.4</v>
      </c>
      <c r="G175" s="15">
        <f t="shared" si="11"/>
        <v>55.440000000000005</v>
      </c>
    </row>
    <row r="176" spans="1:7" ht="12.75">
      <c r="A176" s="16" t="s">
        <v>1793</v>
      </c>
      <c r="B176" s="16" t="s">
        <v>1794</v>
      </c>
      <c r="C176" s="15">
        <v>84</v>
      </c>
      <c r="D176" s="15">
        <f t="shared" si="8"/>
        <v>89.88000000000001</v>
      </c>
      <c r="E176" s="15">
        <f t="shared" si="9"/>
        <v>96.6</v>
      </c>
      <c r="F176" s="15">
        <f t="shared" si="10"/>
        <v>100.8</v>
      </c>
      <c r="G176" s="15">
        <f t="shared" si="11"/>
        <v>110.88000000000001</v>
      </c>
    </row>
    <row r="177" spans="1:7" ht="12.75">
      <c r="A177" s="16" t="s">
        <v>1795</v>
      </c>
      <c r="B177" s="16" t="s">
        <v>1796</v>
      </c>
      <c r="C177" s="15">
        <v>36</v>
      </c>
      <c r="D177" s="15">
        <f t="shared" si="8"/>
        <v>38.52</v>
      </c>
      <c r="E177" s="15">
        <f t="shared" si="9"/>
        <v>41.4</v>
      </c>
      <c r="F177" s="15">
        <f t="shared" si="10"/>
        <v>43.199999999999996</v>
      </c>
      <c r="G177" s="15">
        <f t="shared" si="11"/>
        <v>47.52</v>
      </c>
    </row>
    <row r="178" spans="1:7" ht="12.75">
      <c r="A178" s="16" t="s">
        <v>1797</v>
      </c>
      <c r="B178" s="16" t="s">
        <v>1798</v>
      </c>
      <c r="C178" s="15">
        <v>30</v>
      </c>
      <c r="D178" s="15">
        <f t="shared" si="8"/>
        <v>32.1</v>
      </c>
      <c r="E178" s="15">
        <f t="shared" si="9"/>
        <v>34.5</v>
      </c>
      <c r="F178" s="15">
        <f t="shared" si="10"/>
        <v>36</v>
      </c>
      <c r="G178" s="15">
        <f t="shared" si="11"/>
        <v>39.6</v>
      </c>
    </row>
    <row r="179" spans="1:7" ht="12.75">
      <c r="A179" s="16" t="s">
        <v>1799</v>
      </c>
      <c r="B179" s="16" t="s">
        <v>1800</v>
      </c>
      <c r="C179" s="15">
        <v>84</v>
      </c>
      <c r="D179" s="15">
        <f t="shared" si="8"/>
        <v>89.88000000000001</v>
      </c>
      <c r="E179" s="15">
        <f t="shared" si="9"/>
        <v>96.6</v>
      </c>
      <c r="F179" s="15">
        <f t="shared" si="10"/>
        <v>100.8</v>
      </c>
      <c r="G179" s="15">
        <f t="shared" si="11"/>
        <v>110.88000000000001</v>
      </c>
    </row>
    <row r="180" spans="1:7" ht="12.75">
      <c r="A180" s="16" t="s">
        <v>1801</v>
      </c>
      <c r="B180" s="16" t="s">
        <v>1802</v>
      </c>
      <c r="C180" s="15">
        <v>12</v>
      </c>
      <c r="D180" s="15">
        <f t="shared" si="8"/>
        <v>12.84</v>
      </c>
      <c r="E180" s="15">
        <f t="shared" si="9"/>
        <v>13.799999999999999</v>
      </c>
      <c r="F180" s="15">
        <f t="shared" si="10"/>
        <v>14.399999999999999</v>
      </c>
      <c r="G180" s="15">
        <f t="shared" si="11"/>
        <v>15.84</v>
      </c>
    </row>
    <row r="181" spans="1:7" ht="12.75">
      <c r="A181" s="16" t="s">
        <v>1803</v>
      </c>
      <c r="B181" s="16" t="s">
        <v>1804</v>
      </c>
      <c r="C181" s="15">
        <v>42</v>
      </c>
      <c r="D181" s="15">
        <f t="shared" si="8"/>
        <v>44.940000000000005</v>
      </c>
      <c r="E181" s="15">
        <f t="shared" si="9"/>
        <v>48.3</v>
      </c>
      <c r="F181" s="15">
        <f t="shared" si="10"/>
        <v>50.4</v>
      </c>
      <c r="G181" s="15">
        <f t="shared" si="11"/>
        <v>55.440000000000005</v>
      </c>
    </row>
    <row r="182" spans="1:7" ht="12.75">
      <c r="A182" s="16" t="s">
        <v>1805</v>
      </c>
      <c r="B182" s="16" t="s">
        <v>1806</v>
      </c>
      <c r="C182" s="15">
        <v>49.2</v>
      </c>
      <c r="D182" s="15">
        <f t="shared" si="8"/>
        <v>52.644000000000005</v>
      </c>
      <c r="E182" s="15">
        <f t="shared" si="9"/>
        <v>56.58</v>
      </c>
      <c r="F182" s="15">
        <f t="shared" si="10"/>
        <v>59.04</v>
      </c>
      <c r="G182" s="15">
        <f t="shared" si="11"/>
        <v>64.944</v>
      </c>
    </row>
    <row r="183" spans="1:7" ht="12.75">
      <c r="A183" s="16" t="s">
        <v>1807</v>
      </c>
      <c r="B183" s="16" t="s">
        <v>1808</v>
      </c>
      <c r="C183" s="15">
        <v>49.2</v>
      </c>
      <c r="D183" s="15">
        <f t="shared" si="8"/>
        <v>52.644000000000005</v>
      </c>
      <c r="E183" s="15">
        <f t="shared" si="9"/>
        <v>56.58</v>
      </c>
      <c r="F183" s="15">
        <f t="shared" si="10"/>
        <v>59.04</v>
      </c>
      <c r="G183" s="15">
        <f t="shared" si="11"/>
        <v>64.944</v>
      </c>
    </row>
    <row r="184" spans="1:7" ht="12.75">
      <c r="A184" s="16" t="s">
        <v>1809</v>
      </c>
      <c r="B184" s="16" t="s">
        <v>1810</v>
      </c>
      <c r="C184" s="15">
        <v>27.6</v>
      </c>
      <c r="D184" s="15">
        <f t="shared" si="8"/>
        <v>29.532000000000004</v>
      </c>
      <c r="E184" s="15">
        <f t="shared" si="9"/>
        <v>31.74</v>
      </c>
      <c r="F184" s="15">
        <f t="shared" si="10"/>
        <v>33.12</v>
      </c>
      <c r="G184" s="15">
        <f t="shared" si="11"/>
        <v>36.432</v>
      </c>
    </row>
    <row r="185" spans="1:7" ht="12.75">
      <c r="A185" s="16" t="s">
        <v>1811</v>
      </c>
      <c r="B185" s="16" t="s">
        <v>1812</v>
      </c>
      <c r="C185" s="15">
        <v>14.4</v>
      </c>
      <c r="D185" s="15">
        <f t="shared" si="8"/>
        <v>15.408000000000001</v>
      </c>
      <c r="E185" s="15">
        <f t="shared" si="9"/>
        <v>16.56</v>
      </c>
      <c r="F185" s="15">
        <f t="shared" si="10"/>
        <v>17.28</v>
      </c>
      <c r="G185" s="15">
        <f t="shared" si="11"/>
        <v>19.008000000000003</v>
      </c>
    </row>
    <row r="186" spans="1:7" ht="12.75">
      <c r="A186" s="16" t="s">
        <v>1813</v>
      </c>
      <c r="B186" s="16" t="s">
        <v>1814</v>
      </c>
      <c r="C186" s="15">
        <v>56.4</v>
      </c>
      <c r="D186" s="15">
        <f t="shared" si="8"/>
        <v>60.348</v>
      </c>
      <c r="E186" s="15">
        <f t="shared" si="9"/>
        <v>64.86</v>
      </c>
      <c r="F186" s="15">
        <f t="shared" si="10"/>
        <v>67.67999999999999</v>
      </c>
      <c r="G186" s="15">
        <f t="shared" si="11"/>
        <v>74.44800000000001</v>
      </c>
    </row>
    <row r="187" spans="1:7" ht="12.75">
      <c r="A187" s="16" t="s">
        <v>1815</v>
      </c>
      <c r="B187" s="16" t="s">
        <v>1816</v>
      </c>
      <c r="C187" s="15">
        <v>32.4</v>
      </c>
      <c r="D187" s="15">
        <f t="shared" si="8"/>
        <v>34.668</v>
      </c>
      <c r="E187" s="15">
        <f t="shared" si="9"/>
        <v>37.26</v>
      </c>
      <c r="F187" s="15">
        <f t="shared" si="10"/>
        <v>38.879999999999995</v>
      </c>
      <c r="G187" s="15">
        <f t="shared" si="11"/>
        <v>42.768</v>
      </c>
    </row>
    <row r="188" spans="1:7" ht="12.75">
      <c r="A188" s="16" t="s">
        <v>1817</v>
      </c>
      <c r="B188" s="16" t="s">
        <v>1818</v>
      </c>
      <c r="C188" s="15">
        <v>32.4</v>
      </c>
      <c r="D188" s="15">
        <f t="shared" si="8"/>
        <v>34.668</v>
      </c>
      <c r="E188" s="15">
        <f t="shared" si="9"/>
        <v>37.26</v>
      </c>
      <c r="F188" s="15">
        <f t="shared" si="10"/>
        <v>38.879999999999995</v>
      </c>
      <c r="G188" s="15">
        <f t="shared" si="11"/>
        <v>42.768</v>
      </c>
    </row>
    <row r="189" spans="1:7" ht="12.75">
      <c r="A189" s="16" t="s">
        <v>1819</v>
      </c>
      <c r="B189" s="16" t="s">
        <v>1820</v>
      </c>
      <c r="C189" s="15">
        <v>39.6</v>
      </c>
      <c r="D189" s="15">
        <f t="shared" si="8"/>
        <v>42.37200000000001</v>
      </c>
      <c r="E189" s="15">
        <f t="shared" si="9"/>
        <v>45.54</v>
      </c>
      <c r="F189" s="15">
        <f t="shared" si="10"/>
        <v>47.52</v>
      </c>
      <c r="G189" s="15">
        <f t="shared" si="11"/>
        <v>52.272000000000006</v>
      </c>
    </row>
    <row r="190" spans="1:7" ht="12.75">
      <c r="A190" s="16" t="s">
        <v>1821</v>
      </c>
      <c r="B190" s="16" t="s">
        <v>1822</v>
      </c>
      <c r="C190" s="15">
        <v>33.6</v>
      </c>
      <c r="D190" s="15">
        <f t="shared" si="8"/>
        <v>35.952000000000005</v>
      </c>
      <c r="E190" s="15">
        <f t="shared" si="9"/>
        <v>38.64</v>
      </c>
      <c r="F190" s="15">
        <f t="shared" si="10"/>
        <v>40.32</v>
      </c>
      <c r="G190" s="15">
        <f t="shared" si="11"/>
        <v>44.352000000000004</v>
      </c>
    </row>
    <row r="191" spans="1:7" ht="12.75">
      <c r="A191" s="16" t="s">
        <v>1823</v>
      </c>
      <c r="B191" s="16" t="s">
        <v>1824</v>
      </c>
      <c r="C191" s="15">
        <v>30</v>
      </c>
      <c r="D191" s="15">
        <f t="shared" si="8"/>
        <v>32.1</v>
      </c>
      <c r="E191" s="15">
        <f t="shared" si="9"/>
        <v>34.5</v>
      </c>
      <c r="F191" s="15">
        <f t="shared" si="10"/>
        <v>36</v>
      </c>
      <c r="G191" s="15">
        <f t="shared" si="11"/>
        <v>39.6</v>
      </c>
    </row>
    <row r="192" spans="1:7" ht="12.75">
      <c r="A192" s="16" t="s">
        <v>1825</v>
      </c>
      <c r="B192" s="16" t="s">
        <v>1826</v>
      </c>
      <c r="C192" s="15">
        <v>30</v>
      </c>
      <c r="D192" s="15">
        <f t="shared" si="8"/>
        <v>32.1</v>
      </c>
      <c r="E192" s="15">
        <f t="shared" si="9"/>
        <v>34.5</v>
      </c>
      <c r="F192" s="15">
        <f t="shared" si="10"/>
        <v>36</v>
      </c>
      <c r="G192" s="15">
        <f t="shared" si="11"/>
        <v>39.6</v>
      </c>
    </row>
    <row r="193" spans="1:7" ht="12.75">
      <c r="A193" s="16" t="s">
        <v>1827</v>
      </c>
      <c r="B193" s="16" t="s">
        <v>1828</v>
      </c>
      <c r="C193" s="15">
        <v>42</v>
      </c>
      <c r="D193" s="15">
        <f t="shared" si="8"/>
        <v>44.940000000000005</v>
      </c>
      <c r="E193" s="15">
        <f t="shared" si="9"/>
        <v>48.3</v>
      </c>
      <c r="F193" s="15">
        <f t="shared" si="10"/>
        <v>50.4</v>
      </c>
      <c r="G193" s="15">
        <f t="shared" si="11"/>
        <v>55.440000000000005</v>
      </c>
    </row>
    <row r="194" spans="1:7" ht="12.75">
      <c r="A194" s="16" t="s">
        <v>1829</v>
      </c>
      <c r="B194" s="16" t="s">
        <v>1830</v>
      </c>
      <c r="C194" s="15">
        <v>30</v>
      </c>
      <c r="D194" s="15">
        <f t="shared" si="8"/>
        <v>32.1</v>
      </c>
      <c r="E194" s="15">
        <f t="shared" si="9"/>
        <v>34.5</v>
      </c>
      <c r="F194" s="15">
        <f t="shared" si="10"/>
        <v>36</v>
      </c>
      <c r="G194" s="15">
        <f t="shared" si="11"/>
        <v>39.6</v>
      </c>
    </row>
    <row r="195" spans="1:7" ht="12.75">
      <c r="A195" s="16" t="s">
        <v>1831</v>
      </c>
      <c r="B195" s="16" t="s">
        <v>1832</v>
      </c>
      <c r="C195" s="15">
        <v>60</v>
      </c>
      <c r="D195" s="15">
        <f t="shared" si="8"/>
        <v>64.2</v>
      </c>
      <c r="E195" s="15">
        <f t="shared" si="9"/>
        <v>69</v>
      </c>
      <c r="F195" s="15">
        <f t="shared" si="10"/>
        <v>72</v>
      </c>
      <c r="G195" s="15">
        <f t="shared" si="11"/>
        <v>79.2</v>
      </c>
    </row>
    <row r="196" spans="1:7" ht="12.75">
      <c r="A196" s="16" t="s">
        <v>1833</v>
      </c>
      <c r="B196" s="16" t="s">
        <v>1834</v>
      </c>
      <c r="C196" s="15">
        <v>30</v>
      </c>
      <c r="D196" s="15">
        <f t="shared" si="8"/>
        <v>32.1</v>
      </c>
      <c r="E196" s="15">
        <f t="shared" si="9"/>
        <v>34.5</v>
      </c>
      <c r="F196" s="15">
        <f t="shared" si="10"/>
        <v>36</v>
      </c>
      <c r="G196" s="15">
        <f t="shared" si="11"/>
        <v>39.6</v>
      </c>
    </row>
    <row r="197" spans="1:7" ht="12.75">
      <c r="A197" s="16" t="s">
        <v>1835</v>
      </c>
      <c r="B197" s="16" t="s">
        <v>1836</v>
      </c>
      <c r="C197" s="15">
        <v>30</v>
      </c>
      <c r="D197" s="15">
        <f t="shared" si="8"/>
        <v>32.1</v>
      </c>
      <c r="E197" s="15">
        <f t="shared" si="9"/>
        <v>34.5</v>
      </c>
      <c r="F197" s="15">
        <f t="shared" si="10"/>
        <v>36</v>
      </c>
      <c r="G197" s="15">
        <f t="shared" si="11"/>
        <v>39.6</v>
      </c>
    </row>
    <row r="198" spans="1:7" ht="12.75">
      <c r="A198" s="16" t="s">
        <v>1837</v>
      </c>
      <c r="B198" s="16" t="s">
        <v>1838</v>
      </c>
      <c r="C198" s="15">
        <v>42</v>
      </c>
      <c r="D198" s="15">
        <f t="shared" si="8"/>
        <v>44.940000000000005</v>
      </c>
      <c r="E198" s="15">
        <f t="shared" si="9"/>
        <v>48.3</v>
      </c>
      <c r="F198" s="15">
        <f t="shared" si="10"/>
        <v>50.4</v>
      </c>
      <c r="G198" s="15">
        <f t="shared" si="11"/>
        <v>55.440000000000005</v>
      </c>
    </row>
    <row r="199" spans="1:7" ht="12.75">
      <c r="A199" s="17" t="s">
        <v>338</v>
      </c>
      <c r="B199" s="18"/>
      <c r="C199" s="18"/>
      <c r="D199" s="18">
        <f t="shared" si="8"/>
        <v>0</v>
      </c>
      <c r="E199" s="18">
        <f t="shared" si="9"/>
        <v>0</v>
      </c>
      <c r="F199" s="18">
        <f t="shared" si="10"/>
        <v>0</v>
      </c>
      <c r="G199" s="19">
        <f t="shared" si="11"/>
        <v>0</v>
      </c>
    </row>
    <row r="200" spans="1:7" ht="12.75">
      <c r="A200" s="16" t="s">
        <v>1082</v>
      </c>
      <c r="B200" s="16" t="s">
        <v>1009</v>
      </c>
      <c r="C200" s="15">
        <v>47</v>
      </c>
      <c r="D200" s="15">
        <f t="shared" si="8"/>
        <v>50.290000000000006</v>
      </c>
      <c r="E200" s="15">
        <f t="shared" si="9"/>
        <v>54.05</v>
      </c>
      <c r="F200" s="15">
        <f t="shared" si="10"/>
        <v>56.4</v>
      </c>
      <c r="G200" s="15">
        <f t="shared" si="11"/>
        <v>62.040000000000006</v>
      </c>
    </row>
    <row r="201" spans="1:7" ht="12.75">
      <c r="A201" s="16" t="s">
        <v>1083</v>
      </c>
      <c r="B201" s="16" t="s">
        <v>1084</v>
      </c>
      <c r="C201" s="15">
        <v>47.5</v>
      </c>
      <c r="D201" s="15">
        <f t="shared" si="8"/>
        <v>50.825</v>
      </c>
      <c r="E201" s="15">
        <f t="shared" si="9"/>
        <v>54.62499999999999</v>
      </c>
      <c r="F201" s="15">
        <f t="shared" si="10"/>
        <v>57</v>
      </c>
      <c r="G201" s="15">
        <f t="shared" si="11"/>
        <v>62.7</v>
      </c>
    </row>
    <row r="202" spans="1:7" ht="12.75">
      <c r="A202" s="16" t="s">
        <v>1085</v>
      </c>
      <c r="B202" s="16" t="s">
        <v>1086</v>
      </c>
      <c r="C202" s="15">
        <v>43.5</v>
      </c>
      <c r="D202" s="15">
        <f t="shared" si="8"/>
        <v>46.545</v>
      </c>
      <c r="E202" s="15">
        <f t="shared" si="9"/>
        <v>50.025</v>
      </c>
      <c r="F202" s="15">
        <f t="shared" si="10"/>
        <v>52.199999999999996</v>
      </c>
      <c r="G202" s="15">
        <f t="shared" si="11"/>
        <v>57.42</v>
      </c>
    </row>
    <row r="203" spans="1:7" ht="12.75">
      <c r="A203" s="17" t="s">
        <v>339</v>
      </c>
      <c r="B203" s="18"/>
      <c r="C203" s="18"/>
      <c r="D203" s="18">
        <f t="shared" si="8"/>
        <v>0</v>
      </c>
      <c r="E203" s="18">
        <f t="shared" si="9"/>
        <v>0</v>
      </c>
      <c r="F203" s="18">
        <f t="shared" si="10"/>
        <v>0</v>
      </c>
      <c r="G203" s="19">
        <f t="shared" si="11"/>
        <v>0</v>
      </c>
    </row>
    <row r="204" spans="1:7" ht="12.75">
      <c r="A204" s="16" t="s">
        <v>1010</v>
      </c>
      <c r="B204" s="16" t="s">
        <v>1011</v>
      </c>
      <c r="C204" s="15">
        <v>54</v>
      </c>
      <c r="D204" s="15">
        <f t="shared" si="8"/>
        <v>57.78</v>
      </c>
      <c r="E204" s="15">
        <f t="shared" si="9"/>
        <v>62.099999999999994</v>
      </c>
      <c r="F204" s="15">
        <f t="shared" si="10"/>
        <v>64.8</v>
      </c>
      <c r="G204" s="15">
        <f t="shared" si="11"/>
        <v>71.28</v>
      </c>
    </row>
    <row r="205" spans="1:7" ht="12.75">
      <c r="A205" s="16" t="s">
        <v>1012</v>
      </c>
      <c r="B205" s="16" t="s">
        <v>1013</v>
      </c>
      <c r="C205" s="15">
        <v>54</v>
      </c>
      <c r="D205" s="15">
        <f t="shared" si="8"/>
        <v>57.78</v>
      </c>
      <c r="E205" s="15">
        <f t="shared" si="9"/>
        <v>62.099999999999994</v>
      </c>
      <c r="F205" s="15">
        <f t="shared" si="10"/>
        <v>64.8</v>
      </c>
      <c r="G205" s="15">
        <f t="shared" si="11"/>
        <v>71.28</v>
      </c>
    </row>
    <row r="206" spans="1:7" ht="12.75">
      <c r="A206" s="16" t="s">
        <v>1014</v>
      </c>
      <c r="B206" s="16" t="s">
        <v>1015</v>
      </c>
      <c r="C206" s="15">
        <v>54</v>
      </c>
      <c r="D206" s="15">
        <f t="shared" si="8"/>
        <v>57.78</v>
      </c>
      <c r="E206" s="15">
        <f t="shared" si="9"/>
        <v>62.099999999999994</v>
      </c>
      <c r="F206" s="15">
        <f t="shared" si="10"/>
        <v>64.8</v>
      </c>
      <c r="G206" s="15">
        <f t="shared" si="11"/>
        <v>71.28</v>
      </c>
    </row>
    <row r="207" spans="1:7" ht="12.75">
      <c r="A207" s="16" t="s">
        <v>1016</v>
      </c>
      <c r="B207" s="16" t="s">
        <v>1017</v>
      </c>
      <c r="C207" s="15">
        <v>54</v>
      </c>
      <c r="D207" s="15">
        <f t="shared" si="8"/>
        <v>57.78</v>
      </c>
      <c r="E207" s="15">
        <f t="shared" si="9"/>
        <v>62.099999999999994</v>
      </c>
      <c r="F207" s="15">
        <f t="shared" si="10"/>
        <v>64.8</v>
      </c>
      <c r="G207" s="15">
        <f t="shared" si="11"/>
        <v>71.28</v>
      </c>
    </row>
    <row r="208" spans="1:7" ht="12.75">
      <c r="A208" s="16" t="s">
        <v>1018</v>
      </c>
      <c r="B208" s="16" t="s">
        <v>1019</v>
      </c>
      <c r="C208" s="15">
        <v>54</v>
      </c>
      <c r="D208" s="15">
        <f t="shared" si="8"/>
        <v>57.78</v>
      </c>
      <c r="E208" s="15">
        <f t="shared" si="9"/>
        <v>62.099999999999994</v>
      </c>
      <c r="F208" s="15">
        <f t="shared" si="10"/>
        <v>64.8</v>
      </c>
      <c r="G208" s="15">
        <f t="shared" si="11"/>
        <v>71.28</v>
      </c>
    </row>
    <row r="209" spans="1:7" ht="12.75">
      <c r="A209" s="16" t="s">
        <v>1020</v>
      </c>
      <c r="B209" s="16" t="s">
        <v>1021</v>
      </c>
      <c r="C209" s="15">
        <v>54</v>
      </c>
      <c r="D209" s="15">
        <f t="shared" si="8"/>
        <v>57.78</v>
      </c>
      <c r="E209" s="15">
        <f t="shared" si="9"/>
        <v>62.099999999999994</v>
      </c>
      <c r="F209" s="15">
        <f t="shared" si="10"/>
        <v>64.8</v>
      </c>
      <c r="G209" s="15">
        <f t="shared" si="11"/>
        <v>71.28</v>
      </c>
    </row>
    <row r="210" spans="1:7" ht="12.75">
      <c r="A210" s="16" t="s">
        <v>1022</v>
      </c>
      <c r="B210" s="16" t="s">
        <v>1023</v>
      </c>
      <c r="C210" s="15">
        <v>54</v>
      </c>
      <c r="D210" s="15">
        <f t="shared" si="8"/>
        <v>57.78</v>
      </c>
      <c r="E210" s="15">
        <f t="shared" si="9"/>
        <v>62.099999999999994</v>
      </c>
      <c r="F210" s="15">
        <f t="shared" si="10"/>
        <v>64.8</v>
      </c>
      <c r="G210" s="15">
        <f t="shared" si="11"/>
        <v>71.28</v>
      </c>
    </row>
    <row r="211" spans="1:7" ht="12.75">
      <c r="A211" s="16" t="s">
        <v>1024</v>
      </c>
      <c r="B211" s="16" t="s">
        <v>1025</v>
      </c>
      <c r="C211" s="15">
        <v>54</v>
      </c>
      <c r="D211" s="15">
        <f t="shared" si="8"/>
        <v>57.78</v>
      </c>
      <c r="E211" s="15">
        <f t="shared" si="9"/>
        <v>62.099999999999994</v>
      </c>
      <c r="F211" s="15">
        <f t="shared" si="10"/>
        <v>64.8</v>
      </c>
      <c r="G211" s="15">
        <f t="shared" si="11"/>
        <v>71.28</v>
      </c>
    </row>
    <row r="212" spans="1:7" ht="12.75">
      <c r="A212" s="16" t="s">
        <v>1026</v>
      </c>
      <c r="B212" s="16" t="s">
        <v>1027</v>
      </c>
      <c r="C212" s="15">
        <v>30.36</v>
      </c>
      <c r="D212" s="15">
        <f t="shared" si="8"/>
        <v>32.4852</v>
      </c>
      <c r="E212" s="15">
        <f t="shared" si="9"/>
        <v>34.913999999999994</v>
      </c>
      <c r="F212" s="15">
        <f t="shared" si="10"/>
        <v>36.431999999999995</v>
      </c>
      <c r="G212" s="15">
        <f t="shared" si="11"/>
        <v>40.0752</v>
      </c>
    </row>
    <row r="213" spans="1:7" ht="12.75">
      <c r="A213" s="16" t="s">
        <v>1028</v>
      </c>
      <c r="B213" s="16" t="s">
        <v>1029</v>
      </c>
      <c r="C213" s="15">
        <v>18.48</v>
      </c>
      <c r="D213" s="15">
        <f aca="true" t="shared" si="12" ref="D213:D276">C213*1.07</f>
        <v>19.773600000000002</v>
      </c>
      <c r="E213" s="15">
        <f aca="true" t="shared" si="13" ref="E213:E276">C213*1.15</f>
        <v>21.252</v>
      </c>
      <c r="F213" s="15">
        <f aca="true" t="shared" si="14" ref="F213:F276">C213*1.2</f>
        <v>22.176</v>
      </c>
      <c r="G213" s="15">
        <f aca="true" t="shared" si="15" ref="G213:G276">C213*1.32</f>
        <v>24.393600000000003</v>
      </c>
    </row>
    <row r="214" spans="1:7" ht="12.75">
      <c r="A214" s="16" t="s">
        <v>340</v>
      </c>
      <c r="B214" s="16" t="s">
        <v>1030</v>
      </c>
      <c r="C214" s="15">
        <v>57.6</v>
      </c>
      <c r="D214" s="15">
        <f t="shared" si="12"/>
        <v>61.632000000000005</v>
      </c>
      <c r="E214" s="15">
        <f t="shared" si="13"/>
        <v>66.24</v>
      </c>
      <c r="F214" s="15">
        <f t="shared" si="14"/>
        <v>69.12</v>
      </c>
      <c r="G214" s="15">
        <f t="shared" si="15"/>
        <v>76.03200000000001</v>
      </c>
    </row>
    <row r="215" spans="1:7" ht="12.75">
      <c r="A215" s="16" t="s">
        <v>1031</v>
      </c>
      <c r="B215" s="16" t="s">
        <v>1032</v>
      </c>
      <c r="C215" s="15">
        <v>20</v>
      </c>
      <c r="D215" s="15">
        <f t="shared" si="12"/>
        <v>21.400000000000002</v>
      </c>
      <c r="E215" s="15">
        <f t="shared" si="13"/>
        <v>23</v>
      </c>
      <c r="F215" s="15">
        <f t="shared" si="14"/>
        <v>24</v>
      </c>
      <c r="G215" s="15">
        <f t="shared" si="15"/>
        <v>26.400000000000002</v>
      </c>
    </row>
    <row r="216" spans="1:7" ht="12.75">
      <c r="A216" s="16" t="s">
        <v>1033</v>
      </c>
      <c r="B216" s="16" t="s">
        <v>1034</v>
      </c>
      <c r="C216" s="15">
        <v>24</v>
      </c>
      <c r="D216" s="15">
        <f t="shared" si="12"/>
        <v>25.68</v>
      </c>
      <c r="E216" s="15">
        <f t="shared" si="13"/>
        <v>27.599999999999998</v>
      </c>
      <c r="F216" s="15">
        <f t="shared" si="14"/>
        <v>28.799999999999997</v>
      </c>
      <c r="G216" s="15">
        <f t="shared" si="15"/>
        <v>31.68</v>
      </c>
    </row>
    <row r="217" spans="1:7" ht="12.75">
      <c r="A217" s="16" t="s">
        <v>1035</v>
      </c>
      <c r="B217" s="16" t="s">
        <v>1036</v>
      </c>
      <c r="C217" s="15">
        <v>55.2</v>
      </c>
      <c r="D217" s="15">
        <f t="shared" si="12"/>
        <v>59.06400000000001</v>
      </c>
      <c r="E217" s="15">
        <f t="shared" si="13"/>
        <v>63.48</v>
      </c>
      <c r="F217" s="15">
        <f t="shared" si="14"/>
        <v>66.24</v>
      </c>
      <c r="G217" s="15">
        <f t="shared" si="15"/>
        <v>72.864</v>
      </c>
    </row>
    <row r="218" spans="1:7" ht="12.75">
      <c r="A218" s="16" t="s">
        <v>1037</v>
      </c>
      <c r="B218" s="16" t="s">
        <v>1038</v>
      </c>
      <c r="C218" s="15">
        <v>15.24</v>
      </c>
      <c r="D218" s="15">
        <f t="shared" si="12"/>
        <v>16.306800000000003</v>
      </c>
      <c r="E218" s="15">
        <f t="shared" si="13"/>
        <v>17.526</v>
      </c>
      <c r="F218" s="15">
        <f t="shared" si="14"/>
        <v>18.288</v>
      </c>
      <c r="G218" s="15">
        <f t="shared" si="15"/>
        <v>20.1168</v>
      </c>
    </row>
    <row r="219" spans="1:7" ht="12.75">
      <c r="A219" s="16" t="s">
        <v>1039</v>
      </c>
      <c r="B219" s="16" t="s">
        <v>1040</v>
      </c>
      <c r="C219" s="15">
        <v>17.52</v>
      </c>
      <c r="D219" s="15">
        <f t="shared" si="12"/>
        <v>18.7464</v>
      </c>
      <c r="E219" s="15">
        <f t="shared" si="13"/>
        <v>20.148</v>
      </c>
      <c r="F219" s="15">
        <f t="shared" si="14"/>
        <v>21.023999999999997</v>
      </c>
      <c r="G219" s="15">
        <f t="shared" si="15"/>
        <v>23.1264</v>
      </c>
    </row>
    <row r="220" spans="1:7" ht="12.75">
      <c r="A220" s="16" t="s">
        <v>1041</v>
      </c>
      <c r="B220" s="16" t="s">
        <v>1042</v>
      </c>
      <c r="C220" s="15">
        <v>15.84</v>
      </c>
      <c r="D220" s="15">
        <f t="shared" si="12"/>
        <v>16.948800000000002</v>
      </c>
      <c r="E220" s="15">
        <f t="shared" si="13"/>
        <v>18.215999999999998</v>
      </c>
      <c r="F220" s="15">
        <f t="shared" si="14"/>
        <v>19.008</v>
      </c>
      <c r="G220" s="15">
        <f t="shared" si="15"/>
        <v>20.9088</v>
      </c>
    </row>
    <row r="221" spans="1:7" ht="12.75">
      <c r="A221" s="16" t="s">
        <v>1043</v>
      </c>
      <c r="B221" s="16" t="s">
        <v>1044</v>
      </c>
      <c r="C221" s="15">
        <v>23.16</v>
      </c>
      <c r="D221" s="15">
        <f t="shared" si="12"/>
        <v>24.781200000000002</v>
      </c>
      <c r="E221" s="15">
        <f t="shared" si="13"/>
        <v>26.633999999999997</v>
      </c>
      <c r="F221" s="15">
        <f t="shared" si="14"/>
        <v>27.791999999999998</v>
      </c>
      <c r="G221" s="15">
        <f t="shared" si="15"/>
        <v>30.5712</v>
      </c>
    </row>
    <row r="222" spans="1:7" ht="12.75">
      <c r="A222" s="16" t="s">
        <v>1045</v>
      </c>
      <c r="B222" s="16" t="s">
        <v>1046</v>
      </c>
      <c r="C222" s="15">
        <v>13.2</v>
      </c>
      <c r="D222" s="15">
        <f t="shared" si="12"/>
        <v>14.124</v>
      </c>
      <c r="E222" s="15">
        <f t="shared" si="13"/>
        <v>15.179999999999998</v>
      </c>
      <c r="F222" s="15">
        <f t="shared" si="14"/>
        <v>15.839999999999998</v>
      </c>
      <c r="G222" s="15">
        <f t="shared" si="15"/>
        <v>17.424</v>
      </c>
    </row>
    <row r="223" spans="1:7" ht="12.75">
      <c r="A223" s="16" t="s">
        <v>1047</v>
      </c>
      <c r="B223" s="16" t="s">
        <v>1048</v>
      </c>
      <c r="C223" s="15">
        <v>33.6</v>
      </c>
      <c r="D223" s="15">
        <f t="shared" si="12"/>
        <v>35.952000000000005</v>
      </c>
      <c r="E223" s="15">
        <f t="shared" si="13"/>
        <v>38.64</v>
      </c>
      <c r="F223" s="15">
        <f t="shared" si="14"/>
        <v>40.32</v>
      </c>
      <c r="G223" s="15">
        <f t="shared" si="15"/>
        <v>44.352000000000004</v>
      </c>
    </row>
    <row r="224" spans="1:7" ht="12.75">
      <c r="A224" s="16" t="s">
        <v>1049</v>
      </c>
      <c r="B224" s="16" t="s">
        <v>1050</v>
      </c>
      <c r="C224" s="15">
        <v>13.2</v>
      </c>
      <c r="D224" s="15">
        <f t="shared" si="12"/>
        <v>14.124</v>
      </c>
      <c r="E224" s="15">
        <f t="shared" si="13"/>
        <v>15.179999999999998</v>
      </c>
      <c r="F224" s="15">
        <f t="shared" si="14"/>
        <v>15.839999999999998</v>
      </c>
      <c r="G224" s="15">
        <f t="shared" si="15"/>
        <v>17.424</v>
      </c>
    </row>
    <row r="225" spans="1:7" ht="12.75">
      <c r="A225" s="16" t="s">
        <v>1051</v>
      </c>
      <c r="B225" s="16" t="s">
        <v>1052</v>
      </c>
      <c r="C225" s="15">
        <v>18.36</v>
      </c>
      <c r="D225" s="15">
        <f t="shared" si="12"/>
        <v>19.6452</v>
      </c>
      <c r="E225" s="15">
        <f t="shared" si="13"/>
        <v>21.113999999999997</v>
      </c>
      <c r="F225" s="15">
        <f t="shared" si="14"/>
        <v>22.032</v>
      </c>
      <c r="G225" s="15">
        <f t="shared" si="15"/>
        <v>24.2352</v>
      </c>
    </row>
    <row r="226" spans="1:7" ht="12.75">
      <c r="A226" s="16" t="s">
        <v>1053</v>
      </c>
      <c r="B226" s="16" t="s">
        <v>1054</v>
      </c>
      <c r="C226" s="15">
        <v>18.36</v>
      </c>
      <c r="D226" s="15">
        <f t="shared" si="12"/>
        <v>19.6452</v>
      </c>
      <c r="E226" s="15">
        <f t="shared" si="13"/>
        <v>21.113999999999997</v>
      </c>
      <c r="F226" s="15">
        <f t="shared" si="14"/>
        <v>22.032</v>
      </c>
      <c r="G226" s="15">
        <f t="shared" si="15"/>
        <v>24.2352</v>
      </c>
    </row>
    <row r="227" spans="1:7" ht="12.75">
      <c r="A227" s="16" t="s">
        <v>1055</v>
      </c>
      <c r="B227" s="16" t="s">
        <v>1056</v>
      </c>
      <c r="C227" s="15">
        <v>18.36</v>
      </c>
      <c r="D227" s="15">
        <f t="shared" si="12"/>
        <v>19.6452</v>
      </c>
      <c r="E227" s="15">
        <f t="shared" si="13"/>
        <v>21.113999999999997</v>
      </c>
      <c r="F227" s="15">
        <f t="shared" si="14"/>
        <v>22.032</v>
      </c>
      <c r="G227" s="15">
        <f t="shared" si="15"/>
        <v>24.2352</v>
      </c>
    </row>
    <row r="228" spans="1:7" ht="12.75">
      <c r="A228" s="16" t="s">
        <v>1057</v>
      </c>
      <c r="B228" s="16" t="s">
        <v>1058</v>
      </c>
      <c r="C228" s="15">
        <v>18.36</v>
      </c>
      <c r="D228" s="15">
        <f t="shared" si="12"/>
        <v>19.6452</v>
      </c>
      <c r="E228" s="15">
        <f t="shared" si="13"/>
        <v>21.113999999999997</v>
      </c>
      <c r="F228" s="15">
        <f t="shared" si="14"/>
        <v>22.032</v>
      </c>
      <c r="G228" s="15">
        <f t="shared" si="15"/>
        <v>24.2352</v>
      </c>
    </row>
    <row r="229" spans="1:7" ht="12.75">
      <c r="A229" s="16" t="s">
        <v>1059</v>
      </c>
      <c r="B229" s="16" t="s">
        <v>1060</v>
      </c>
      <c r="C229" s="15">
        <v>18.36</v>
      </c>
      <c r="D229" s="15">
        <f t="shared" si="12"/>
        <v>19.6452</v>
      </c>
      <c r="E229" s="15">
        <f t="shared" si="13"/>
        <v>21.113999999999997</v>
      </c>
      <c r="F229" s="15">
        <f t="shared" si="14"/>
        <v>22.032</v>
      </c>
      <c r="G229" s="15">
        <f t="shared" si="15"/>
        <v>24.2352</v>
      </c>
    </row>
    <row r="230" spans="1:7" ht="12.75">
      <c r="A230" s="16" t="s">
        <v>1061</v>
      </c>
      <c r="B230" s="16" t="s">
        <v>1062</v>
      </c>
      <c r="C230" s="15">
        <v>52.8</v>
      </c>
      <c r="D230" s="15">
        <f t="shared" si="12"/>
        <v>56.496</v>
      </c>
      <c r="E230" s="15">
        <f t="shared" si="13"/>
        <v>60.71999999999999</v>
      </c>
      <c r="F230" s="15">
        <f t="shared" si="14"/>
        <v>63.35999999999999</v>
      </c>
      <c r="G230" s="15">
        <f t="shared" si="15"/>
        <v>69.696</v>
      </c>
    </row>
    <row r="231" spans="1:7" ht="12.75">
      <c r="A231" s="16" t="s">
        <v>1063</v>
      </c>
      <c r="B231" s="16" t="s">
        <v>1064</v>
      </c>
      <c r="C231" s="15">
        <v>18.36</v>
      </c>
      <c r="D231" s="15">
        <f t="shared" si="12"/>
        <v>19.6452</v>
      </c>
      <c r="E231" s="15">
        <f t="shared" si="13"/>
        <v>21.113999999999997</v>
      </c>
      <c r="F231" s="15">
        <f t="shared" si="14"/>
        <v>22.032</v>
      </c>
      <c r="G231" s="15">
        <f t="shared" si="15"/>
        <v>24.2352</v>
      </c>
    </row>
    <row r="232" spans="1:7" ht="12.75">
      <c r="A232" s="16" t="s">
        <v>1065</v>
      </c>
      <c r="B232" s="16" t="s">
        <v>1411</v>
      </c>
      <c r="C232" s="15">
        <v>25.2</v>
      </c>
      <c r="D232" s="15">
        <f t="shared" si="12"/>
        <v>26.964000000000002</v>
      </c>
      <c r="E232" s="15">
        <f t="shared" si="13"/>
        <v>28.979999999999997</v>
      </c>
      <c r="F232" s="15">
        <f t="shared" si="14"/>
        <v>30.24</v>
      </c>
      <c r="G232" s="15">
        <f t="shared" si="15"/>
        <v>33.264</v>
      </c>
    </row>
    <row r="233" spans="1:7" ht="12.75">
      <c r="A233" s="16" t="s">
        <v>1412</v>
      </c>
      <c r="B233" s="16" t="s">
        <v>1413</v>
      </c>
      <c r="C233" s="15">
        <v>18.72</v>
      </c>
      <c r="D233" s="15">
        <f t="shared" si="12"/>
        <v>20.0304</v>
      </c>
      <c r="E233" s="15">
        <f t="shared" si="13"/>
        <v>21.528</v>
      </c>
      <c r="F233" s="15">
        <f t="shared" si="14"/>
        <v>22.464</v>
      </c>
      <c r="G233" s="15">
        <f t="shared" si="15"/>
        <v>24.7104</v>
      </c>
    </row>
    <row r="234" spans="1:7" ht="12.75">
      <c r="A234" s="16" t="s">
        <v>1414</v>
      </c>
      <c r="B234" s="16" t="s">
        <v>1415</v>
      </c>
      <c r="C234" s="15">
        <v>67.2</v>
      </c>
      <c r="D234" s="15">
        <f t="shared" si="12"/>
        <v>71.90400000000001</v>
      </c>
      <c r="E234" s="15">
        <f t="shared" si="13"/>
        <v>77.28</v>
      </c>
      <c r="F234" s="15">
        <f t="shared" si="14"/>
        <v>80.64</v>
      </c>
      <c r="G234" s="15">
        <f t="shared" si="15"/>
        <v>88.70400000000001</v>
      </c>
    </row>
    <row r="235" spans="1:7" ht="12.75">
      <c r="A235" s="17" t="s">
        <v>341</v>
      </c>
      <c r="B235" s="18"/>
      <c r="C235" s="18"/>
      <c r="D235" s="18">
        <f t="shared" si="12"/>
        <v>0</v>
      </c>
      <c r="E235" s="18">
        <f t="shared" si="13"/>
        <v>0</v>
      </c>
      <c r="F235" s="18">
        <f t="shared" si="14"/>
        <v>0</v>
      </c>
      <c r="G235" s="19">
        <f t="shared" si="15"/>
        <v>0</v>
      </c>
    </row>
    <row r="236" spans="1:7" ht="12.75">
      <c r="A236" s="16" t="s">
        <v>342</v>
      </c>
      <c r="B236" s="16" t="s">
        <v>343</v>
      </c>
      <c r="C236" s="15">
        <v>49</v>
      </c>
      <c r="D236" s="15">
        <f t="shared" si="12"/>
        <v>52.43</v>
      </c>
      <c r="E236" s="15">
        <f t="shared" si="13"/>
        <v>56.349999999999994</v>
      </c>
      <c r="F236" s="15">
        <f t="shared" si="14"/>
        <v>58.8</v>
      </c>
      <c r="G236" s="15">
        <f t="shared" si="15"/>
        <v>64.68</v>
      </c>
    </row>
    <row r="237" spans="1:7" ht="12.75">
      <c r="A237" s="17" t="s">
        <v>344</v>
      </c>
      <c r="B237" s="18"/>
      <c r="C237" s="18"/>
      <c r="D237" s="18">
        <f t="shared" si="12"/>
        <v>0</v>
      </c>
      <c r="E237" s="18">
        <f t="shared" si="13"/>
        <v>0</v>
      </c>
      <c r="F237" s="18">
        <f t="shared" si="14"/>
        <v>0</v>
      </c>
      <c r="G237" s="19">
        <f t="shared" si="15"/>
        <v>0</v>
      </c>
    </row>
    <row r="238" spans="1:7" ht="12.75">
      <c r="A238" s="16" t="s">
        <v>1416</v>
      </c>
      <c r="B238" s="16" t="s">
        <v>1417</v>
      </c>
      <c r="C238" s="15">
        <v>45.5</v>
      </c>
      <c r="D238" s="15">
        <f t="shared" si="12"/>
        <v>48.685</v>
      </c>
      <c r="E238" s="15">
        <f t="shared" si="13"/>
        <v>52.324999999999996</v>
      </c>
      <c r="F238" s="15">
        <f t="shared" si="14"/>
        <v>54.6</v>
      </c>
      <c r="G238" s="15">
        <f t="shared" si="15"/>
        <v>60.06</v>
      </c>
    </row>
    <row r="239" spans="1:7" ht="12.75">
      <c r="A239" s="16" t="s">
        <v>1087</v>
      </c>
      <c r="B239" s="16" t="s">
        <v>1418</v>
      </c>
      <c r="C239" s="15">
        <v>45.5</v>
      </c>
      <c r="D239" s="15">
        <f t="shared" si="12"/>
        <v>48.685</v>
      </c>
      <c r="E239" s="15">
        <f t="shared" si="13"/>
        <v>52.324999999999996</v>
      </c>
      <c r="F239" s="15">
        <f t="shared" si="14"/>
        <v>54.6</v>
      </c>
      <c r="G239" s="15">
        <f t="shared" si="15"/>
        <v>60.06</v>
      </c>
    </row>
    <row r="240" spans="1:7" ht="12.75">
      <c r="A240" s="16" t="s">
        <v>1088</v>
      </c>
      <c r="B240" s="16" t="s">
        <v>1089</v>
      </c>
      <c r="C240" s="15">
        <v>110.5</v>
      </c>
      <c r="D240" s="15">
        <f t="shared" si="12"/>
        <v>118.23500000000001</v>
      </c>
      <c r="E240" s="15">
        <f t="shared" si="13"/>
        <v>127.07499999999999</v>
      </c>
      <c r="F240" s="15">
        <f t="shared" si="14"/>
        <v>132.6</v>
      </c>
      <c r="G240" s="15">
        <f t="shared" si="15"/>
        <v>145.86</v>
      </c>
    </row>
    <row r="241" spans="1:7" ht="12.75">
      <c r="A241" s="16" t="s">
        <v>1090</v>
      </c>
      <c r="B241" s="16" t="s">
        <v>1091</v>
      </c>
      <c r="C241" s="15">
        <v>110.5</v>
      </c>
      <c r="D241" s="15">
        <f t="shared" si="12"/>
        <v>118.23500000000001</v>
      </c>
      <c r="E241" s="15">
        <f t="shared" si="13"/>
        <v>127.07499999999999</v>
      </c>
      <c r="F241" s="15">
        <f t="shared" si="14"/>
        <v>132.6</v>
      </c>
      <c r="G241" s="15">
        <f t="shared" si="15"/>
        <v>145.86</v>
      </c>
    </row>
    <row r="242" spans="1:7" ht="12.75">
      <c r="A242" s="16" t="s">
        <v>1419</v>
      </c>
      <c r="B242" s="16" t="s">
        <v>1420</v>
      </c>
      <c r="C242" s="15">
        <v>84.5</v>
      </c>
      <c r="D242" s="15">
        <f t="shared" si="12"/>
        <v>90.415</v>
      </c>
      <c r="E242" s="15">
        <f t="shared" si="13"/>
        <v>97.175</v>
      </c>
      <c r="F242" s="15">
        <f t="shared" si="14"/>
        <v>101.39999999999999</v>
      </c>
      <c r="G242" s="15">
        <f t="shared" si="15"/>
        <v>111.54</v>
      </c>
    </row>
    <row r="243" spans="1:7" ht="12.75">
      <c r="A243" s="16" t="s">
        <v>1092</v>
      </c>
      <c r="B243" s="16" t="s">
        <v>1093</v>
      </c>
      <c r="C243" s="15">
        <v>97.5</v>
      </c>
      <c r="D243" s="15">
        <f t="shared" si="12"/>
        <v>104.325</v>
      </c>
      <c r="E243" s="15">
        <f t="shared" si="13"/>
        <v>112.12499999999999</v>
      </c>
      <c r="F243" s="15">
        <f t="shared" si="14"/>
        <v>117</v>
      </c>
      <c r="G243" s="15">
        <f t="shared" si="15"/>
        <v>128.70000000000002</v>
      </c>
    </row>
    <row r="244" spans="1:7" ht="12.75">
      <c r="A244" s="16" t="s">
        <v>1421</v>
      </c>
      <c r="B244" s="16" t="s">
        <v>1422</v>
      </c>
      <c r="C244" s="15">
        <v>130</v>
      </c>
      <c r="D244" s="15">
        <f t="shared" si="12"/>
        <v>139.1</v>
      </c>
      <c r="E244" s="15">
        <f t="shared" si="13"/>
        <v>149.5</v>
      </c>
      <c r="F244" s="15">
        <f t="shared" si="14"/>
        <v>156</v>
      </c>
      <c r="G244" s="15">
        <f t="shared" si="15"/>
        <v>171.6</v>
      </c>
    </row>
    <row r="245" spans="1:7" ht="12.75">
      <c r="A245" s="16" t="s">
        <v>1423</v>
      </c>
      <c r="B245" s="16" t="s">
        <v>1424</v>
      </c>
      <c r="C245" s="15">
        <v>84.5</v>
      </c>
      <c r="D245" s="15">
        <f t="shared" si="12"/>
        <v>90.415</v>
      </c>
      <c r="E245" s="15">
        <f t="shared" si="13"/>
        <v>97.175</v>
      </c>
      <c r="F245" s="15">
        <f t="shared" si="14"/>
        <v>101.39999999999999</v>
      </c>
      <c r="G245" s="15">
        <f t="shared" si="15"/>
        <v>111.54</v>
      </c>
    </row>
    <row r="246" spans="1:7" ht="12.75">
      <c r="A246" s="16" t="s">
        <v>1425</v>
      </c>
      <c r="B246" s="16" t="s">
        <v>1426</v>
      </c>
      <c r="C246" s="15">
        <v>104</v>
      </c>
      <c r="D246" s="15">
        <f t="shared" si="12"/>
        <v>111.28</v>
      </c>
      <c r="E246" s="15">
        <f t="shared" si="13"/>
        <v>119.6</v>
      </c>
      <c r="F246" s="15">
        <f t="shared" si="14"/>
        <v>124.8</v>
      </c>
      <c r="G246" s="15">
        <f t="shared" si="15"/>
        <v>137.28</v>
      </c>
    </row>
    <row r="247" spans="1:7" ht="12.75">
      <c r="A247" s="16" t="s">
        <v>1094</v>
      </c>
      <c r="B247" s="16" t="s">
        <v>1095</v>
      </c>
      <c r="C247" s="15">
        <v>104</v>
      </c>
      <c r="D247" s="15">
        <f t="shared" si="12"/>
        <v>111.28</v>
      </c>
      <c r="E247" s="15">
        <f t="shared" si="13"/>
        <v>119.6</v>
      </c>
      <c r="F247" s="15">
        <f t="shared" si="14"/>
        <v>124.8</v>
      </c>
      <c r="G247" s="15">
        <f t="shared" si="15"/>
        <v>137.28</v>
      </c>
    </row>
    <row r="248" spans="1:7" ht="12.75">
      <c r="A248" s="16" t="s">
        <v>1096</v>
      </c>
      <c r="B248" s="16" t="s">
        <v>1097</v>
      </c>
      <c r="C248" s="15">
        <v>117</v>
      </c>
      <c r="D248" s="15">
        <f t="shared" si="12"/>
        <v>125.19000000000001</v>
      </c>
      <c r="E248" s="15">
        <f t="shared" si="13"/>
        <v>134.54999999999998</v>
      </c>
      <c r="F248" s="15">
        <f t="shared" si="14"/>
        <v>140.4</v>
      </c>
      <c r="G248" s="15">
        <f t="shared" si="15"/>
        <v>154.44</v>
      </c>
    </row>
    <row r="249" spans="1:7" ht="12.75">
      <c r="A249" s="17" t="s">
        <v>345</v>
      </c>
      <c r="B249" s="18"/>
      <c r="C249" s="18"/>
      <c r="D249" s="18">
        <f t="shared" si="12"/>
        <v>0</v>
      </c>
      <c r="E249" s="18">
        <f t="shared" si="13"/>
        <v>0</v>
      </c>
      <c r="F249" s="18">
        <f t="shared" si="14"/>
        <v>0</v>
      </c>
      <c r="G249" s="19">
        <f t="shared" si="15"/>
        <v>0</v>
      </c>
    </row>
    <row r="250" spans="1:7" ht="12.75">
      <c r="A250" s="16" t="s">
        <v>346</v>
      </c>
      <c r="B250" s="16" t="s">
        <v>347</v>
      </c>
      <c r="C250" s="15">
        <v>44.85</v>
      </c>
      <c r="D250" s="15">
        <f t="shared" si="12"/>
        <v>47.98950000000001</v>
      </c>
      <c r="E250" s="15">
        <f t="shared" si="13"/>
        <v>51.5775</v>
      </c>
      <c r="F250" s="15">
        <f t="shared" si="14"/>
        <v>53.82</v>
      </c>
      <c r="G250" s="15">
        <f t="shared" si="15"/>
        <v>59.202000000000005</v>
      </c>
    </row>
    <row r="251" spans="1:7" ht="12.75">
      <c r="A251" s="16" t="s">
        <v>348</v>
      </c>
      <c r="B251" s="16" t="s">
        <v>349</v>
      </c>
      <c r="C251" s="15">
        <v>52.65</v>
      </c>
      <c r="D251" s="15">
        <f t="shared" si="12"/>
        <v>56.3355</v>
      </c>
      <c r="E251" s="15">
        <f t="shared" si="13"/>
        <v>60.54749999999999</v>
      </c>
      <c r="F251" s="15">
        <f t="shared" si="14"/>
        <v>63.17999999999999</v>
      </c>
      <c r="G251" s="15">
        <f t="shared" si="15"/>
        <v>69.498</v>
      </c>
    </row>
    <row r="252" spans="1:7" ht="12.75">
      <c r="A252" s="16" t="s">
        <v>1098</v>
      </c>
      <c r="B252" s="16" t="s">
        <v>1099</v>
      </c>
      <c r="C252" s="15">
        <v>34.45</v>
      </c>
      <c r="D252" s="15">
        <f t="shared" si="12"/>
        <v>36.86150000000001</v>
      </c>
      <c r="E252" s="15">
        <f t="shared" si="13"/>
        <v>39.6175</v>
      </c>
      <c r="F252" s="15">
        <f t="shared" si="14"/>
        <v>41.34</v>
      </c>
      <c r="G252" s="15">
        <f t="shared" si="15"/>
        <v>45.474000000000004</v>
      </c>
    </row>
    <row r="253" spans="1:7" ht="12.75">
      <c r="A253" s="16" t="s">
        <v>350</v>
      </c>
      <c r="B253" s="16" t="s">
        <v>351</v>
      </c>
      <c r="C253" s="15">
        <v>59.8</v>
      </c>
      <c r="D253" s="15">
        <f t="shared" si="12"/>
        <v>63.986000000000004</v>
      </c>
      <c r="E253" s="15">
        <f t="shared" si="13"/>
        <v>68.77</v>
      </c>
      <c r="F253" s="15">
        <f t="shared" si="14"/>
        <v>71.75999999999999</v>
      </c>
      <c r="G253" s="15">
        <f t="shared" si="15"/>
        <v>78.936</v>
      </c>
    </row>
    <row r="254" spans="1:7" ht="12.75">
      <c r="A254" s="16" t="s">
        <v>352</v>
      </c>
      <c r="B254" s="16" t="s">
        <v>353</v>
      </c>
      <c r="C254" s="15">
        <v>172.9</v>
      </c>
      <c r="D254" s="15">
        <f t="shared" si="12"/>
        <v>185.00300000000001</v>
      </c>
      <c r="E254" s="15">
        <f t="shared" si="13"/>
        <v>198.83499999999998</v>
      </c>
      <c r="F254" s="15">
        <f t="shared" si="14"/>
        <v>207.48</v>
      </c>
      <c r="G254" s="15">
        <f t="shared" si="15"/>
        <v>228.228</v>
      </c>
    </row>
    <row r="255" spans="1:7" ht="12.75">
      <c r="A255" s="16" t="s">
        <v>354</v>
      </c>
      <c r="B255" s="16" t="s">
        <v>355</v>
      </c>
      <c r="C255" s="15">
        <v>358.8</v>
      </c>
      <c r="D255" s="15">
        <f t="shared" si="12"/>
        <v>383.91600000000005</v>
      </c>
      <c r="E255" s="15">
        <f t="shared" si="13"/>
        <v>412.62</v>
      </c>
      <c r="F255" s="15">
        <f t="shared" si="14"/>
        <v>430.56</v>
      </c>
      <c r="G255" s="15">
        <f t="shared" si="15"/>
        <v>473.61600000000004</v>
      </c>
    </row>
    <row r="256" spans="1:7" ht="12.75">
      <c r="A256" s="16" t="s">
        <v>1427</v>
      </c>
      <c r="B256" s="16" t="s">
        <v>1428</v>
      </c>
      <c r="C256" s="15">
        <v>91</v>
      </c>
      <c r="D256" s="15">
        <f t="shared" si="12"/>
        <v>97.37</v>
      </c>
      <c r="E256" s="15">
        <f t="shared" si="13"/>
        <v>104.64999999999999</v>
      </c>
      <c r="F256" s="15">
        <f t="shared" si="14"/>
        <v>109.2</v>
      </c>
      <c r="G256" s="15">
        <f t="shared" si="15"/>
        <v>120.12</v>
      </c>
    </row>
    <row r="257" spans="1:7" ht="12.75">
      <c r="A257" s="16" t="s">
        <v>1429</v>
      </c>
      <c r="B257" s="16" t="s">
        <v>1430</v>
      </c>
      <c r="C257" s="15">
        <v>91</v>
      </c>
      <c r="D257" s="15">
        <f t="shared" si="12"/>
        <v>97.37</v>
      </c>
      <c r="E257" s="15">
        <f t="shared" si="13"/>
        <v>104.64999999999999</v>
      </c>
      <c r="F257" s="15">
        <f t="shared" si="14"/>
        <v>109.2</v>
      </c>
      <c r="G257" s="15">
        <f t="shared" si="15"/>
        <v>120.12</v>
      </c>
    </row>
    <row r="258" spans="1:7" ht="12.75">
      <c r="A258" s="16" t="s">
        <v>1431</v>
      </c>
      <c r="B258" s="16" t="s">
        <v>1432</v>
      </c>
      <c r="C258" s="15">
        <v>135.2</v>
      </c>
      <c r="D258" s="15">
        <f t="shared" si="12"/>
        <v>144.664</v>
      </c>
      <c r="E258" s="15">
        <f t="shared" si="13"/>
        <v>155.47999999999996</v>
      </c>
      <c r="F258" s="15">
        <f t="shared" si="14"/>
        <v>162.23999999999998</v>
      </c>
      <c r="G258" s="15">
        <f t="shared" si="15"/>
        <v>178.464</v>
      </c>
    </row>
    <row r="259" spans="1:7" ht="12.75">
      <c r="A259" s="16" t="s">
        <v>1433</v>
      </c>
      <c r="B259" s="16" t="s">
        <v>1434</v>
      </c>
      <c r="C259" s="15">
        <v>135.2</v>
      </c>
      <c r="D259" s="15">
        <f t="shared" si="12"/>
        <v>144.664</v>
      </c>
      <c r="E259" s="15">
        <f t="shared" si="13"/>
        <v>155.47999999999996</v>
      </c>
      <c r="F259" s="15">
        <f t="shared" si="14"/>
        <v>162.23999999999998</v>
      </c>
      <c r="G259" s="15">
        <f t="shared" si="15"/>
        <v>178.464</v>
      </c>
    </row>
    <row r="260" spans="1:7" ht="12.75">
      <c r="A260" s="16" t="s">
        <v>356</v>
      </c>
      <c r="B260" s="16" t="s">
        <v>357</v>
      </c>
      <c r="C260" s="15">
        <v>39.65</v>
      </c>
      <c r="D260" s="15">
        <f t="shared" si="12"/>
        <v>42.4255</v>
      </c>
      <c r="E260" s="15">
        <f t="shared" si="13"/>
        <v>45.5975</v>
      </c>
      <c r="F260" s="15">
        <f t="shared" si="14"/>
        <v>47.58</v>
      </c>
      <c r="G260" s="15">
        <f t="shared" si="15"/>
        <v>52.338</v>
      </c>
    </row>
    <row r="261" spans="1:7" ht="12.75">
      <c r="A261" s="16" t="s">
        <v>1100</v>
      </c>
      <c r="B261" s="16" t="s">
        <v>1101</v>
      </c>
      <c r="C261" s="15">
        <v>38.35</v>
      </c>
      <c r="D261" s="15">
        <f t="shared" si="12"/>
        <v>41.0345</v>
      </c>
      <c r="E261" s="15">
        <f t="shared" si="13"/>
        <v>44.1025</v>
      </c>
      <c r="F261" s="15">
        <f t="shared" si="14"/>
        <v>46.02</v>
      </c>
      <c r="G261" s="15">
        <f t="shared" si="15"/>
        <v>50.62200000000001</v>
      </c>
    </row>
    <row r="262" spans="1:7" ht="12.75">
      <c r="A262" s="17" t="s">
        <v>358</v>
      </c>
      <c r="B262" s="18"/>
      <c r="C262" s="18"/>
      <c r="D262" s="18">
        <f t="shared" si="12"/>
        <v>0</v>
      </c>
      <c r="E262" s="18">
        <f t="shared" si="13"/>
        <v>0</v>
      </c>
      <c r="F262" s="18">
        <f t="shared" si="14"/>
        <v>0</v>
      </c>
      <c r="G262" s="19">
        <f t="shared" si="15"/>
        <v>0</v>
      </c>
    </row>
    <row r="263" spans="1:7" ht="12.75">
      <c r="A263" s="16" t="s">
        <v>1102</v>
      </c>
      <c r="B263" s="16" t="s">
        <v>1103</v>
      </c>
      <c r="C263" s="15">
        <v>330.98</v>
      </c>
      <c r="D263" s="15">
        <f t="shared" si="12"/>
        <v>354.14860000000004</v>
      </c>
      <c r="E263" s="15">
        <f t="shared" si="13"/>
        <v>380.627</v>
      </c>
      <c r="F263" s="15">
        <f t="shared" si="14"/>
        <v>397.176</v>
      </c>
      <c r="G263" s="15">
        <f t="shared" si="15"/>
        <v>436.89360000000005</v>
      </c>
    </row>
    <row r="264" spans="1:7" ht="12.75">
      <c r="A264" s="16" t="s">
        <v>1104</v>
      </c>
      <c r="B264" s="16" t="s">
        <v>1105</v>
      </c>
      <c r="C264" s="15">
        <v>72.91</v>
      </c>
      <c r="D264" s="15">
        <f t="shared" si="12"/>
        <v>78.0137</v>
      </c>
      <c r="E264" s="15">
        <f t="shared" si="13"/>
        <v>83.84649999999999</v>
      </c>
      <c r="F264" s="15">
        <f t="shared" si="14"/>
        <v>87.49199999999999</v>
      </c>
      <c r="G264" s="15">
        <f t="shared" si="15"/>
        <v>96.2412</v>
      </c>
    </row>
    <row r="265" spans="1:7" ht="12.75">
      <c r="A265" s="16" t="s">
        <v>359</v>
      </c>
      <c r="B265" s="16" t="s">
        <v>360</v>
      </c>
      <c r="C265" s="15">
        <v>35.71</v>
      </c>
      <c r="D265" s="15">
        <f t="shared" si="12"/>
        <v>38.209700000000005</v>
      </c>
      <c r="E265" s="15">
        <f t="shared" si="13"/>
        <v>41.0665</v>
      </c>
      <c r="F265" s="15">
        <f t="shared" si="14"/>
        <v>42.852</v>
      </c>
      <c r="G265" s="15">
        <f t="shared" si="15"/>
        <v>47.1372</v>
      </c>
    </row>
    <row r="266" spans="1:7" ht="12.75">
      <c r="A266" s="16" t="s">
        <v>1106</v>
      </c>
      <c r="B266" s="16" t="s">
        <v>1107</v>
      </c>
      <c r="C266" s="15">
        <v>42.78</v>
      </c>
      <c r="D266" s="15">
        <f t="shared" si="12"/>
        <v>45.77460000000001</v>
      </c>
      <c r="E266" s="15">
        <f t="shared" si="13"/>
        <v>49.196999999999996</v>
      </c>
      <c r="F266" s="15">
        <f t="shared" si="14"/>
        <v>51.336</v>
      </c>
      <c r="G266" s="15">
        <f t="shared" si="15"/>
        <v>56.46960000000001</v>
      </c>
    </row>
    <row r="267" spans="1:7" ht="12.75">
      <c r="A267" s="16" t="s">
        <v>1108</v>
      </c>
      <c r="B267" s="16" t="s">
        <v>1109</v>
      </c>
      <c r="C267" s="15">
        <v>107.88</v>
      </c>
      <c r="D267" s="15">
        <f t="shared" si="12"/>
        <v>115.4316</v>
      </c>
      <c r="E267" s="15">
        <f t="shared" si="13"/>
        <v>124.06199999999998</v>
      </c>
      <c r="F267" s="15">
        <f t="shared" si="14"/>
        <v>129.456</v>
      </c>
      <c r="G267" s="15">
        <f t="shared" si="15"/>
        <v>142.4016</v>
      </c>
    </row>
    <row r="268" spans="1:7" ht="12.75">
      <c r="A268" s="16" t="s">
        <v>1110</v>
      </c>
      <c r="B268" s="16" t="s">
        <v>1111</v>
      </c>
      <c r="C268" s="15">
        <v>45.05</v>
      </c>
      <c r="D268" s="15">
        <f t="shared" si="12"/>
        <v>48.2035</v>
      </c>
      <c r="E268" s="15">
        <f t="shared" si="13"/>
        <v>51.80749999999999</v>
      </c>
      <c r="F268" s="15">
        <f t="shared" si="14"/>
        <v>54.059999999999995</v>
      </c>
      <c r="G268" s="15">
        <f t="shared" si="15"/>
        <v>59.466</v>
      </c>
    </row>
    <row r="269" spans="1:7" ht="12.75">
      <c r="A269" s="16" t="s">
        <v>1112</v>
      </c>
      <c r="B269" s="16" t="s">
        <v>1113</v>
      </c>
      <c r="C269" s="15">
        <v>22.62</v>
      </c>
      <c r="D269" s="15">
        <f t="shared" si="12"/>
        <v>24.203400000000002</v>
      </c>
      <c r="E269" s="15">
        <f t="shared" si="13"/>
        <v>26.012999999999998</v>
      </c>
      <c r="F269" s="15">
        <f t="shared" si="14"/>
        <v>27.144000000000002</v>
      </c>
      <c r="G269" s="15">
        <f t="shared" si="15"/>
        <v>29.858400000000003</v>
      </c>
    </row>
    <row r="270" spans="1:7" ht="12.75">
      <c r="A270" s="16" t="s">
        <v>1114</v>
      </c>
      <c r="B270" s="16" t="s">
        <v>1115</v>
      </c>
      <c r="C270" s="15">
        <v>56.54</v>
      </c>
      <c r="D270" s="15">
        <f t="shared" si="12"/>
        <v>60.497800000000005</v>
      </c>
      <c r="E270" s="15">
        <f t="shared" si="13"/>
        <v>65.021</v>
      </c>
      <c r="F270" s="15">
        <f t="shared" si="14"/>
        <v>67.848</v>
      </c>
      <c r="G270" s="15">
        <f t="shared" si="15"/>
        <v>74.6328</v>
      </c>
    </row>
    <row r="271" spans="1:7" ht="12.75">
      <c r="A271" s="16" t="s">
        <v>1116</v>
      </c>
      <c r="B271" s="16" t="s">
        <v>1117</v>
      </c>
      <c r="C271" s="15">
        <v>89.6</v>
      </c>
      <c r="D271" s="15">
        <f t="shared" si="12"/>
        <v>95.872</v>
      </c>
      <c r="E271" s="15">
        <f t="shared" si="13"/>
        <v>103.03999999999999</v>
      </c>
      <c r="F271" s="15">
        <f t="shared" si="14"/>
        <v>107.52</v>
      </c>
      <c r="G271" s="15">
        <f t="shared" si="15"/>
        <v>118.27199999999999</v>
      </c>
    </row>
    <row r="272" spans="1:7" ht="12.75">
      <c r="A272" s="16" t="s">
        <v>361</v>
      </c>
      <c r="B272" s="16" t="s">
        <v>362</v>
      </c>
      <c r="C272" s="15">
        <v>27.53</v>
      </c>
      <c r="D272" s="15">
        <f t="shared" si="12"/>
        <v>29.457100000000004</v>
      </c>
      <c r="E272" s="15">
        <f t="shared" si="13"/>
        <v>31.659499999999998</v>
      </c>
      <c r="F272" s="15">
        <f t="shared" si="14"/>
        <v>33.036</v>
      </c>
      <c r="G272" s="15">
        <f t="shared" si="15"/>
        <v>36.339600000000004</v>
      </c>
    </row>
    <row r="273" spans="1:7" ht="12.75">
      <c r="A273" s="16" t="s">
        <v>363</v>
      </c>
      <c r="B273" s="16" t="s">
        <v>364</v>
      </c>
      <c r="C273" s="15">
        <v>55.43</v>
      </c>
      <c r="D273" s="15">
        <f t="shared" si="12"/>
        <v>59.310100000000006</v>
      </c>
      <c r="E273" s="15">
        <f t="shared" si="13"/>
        <v>63.744499999999995</v>
      </c>
      <c r="F273" s="15">
        <f t="shared" si="14"/>
        <v>66.51599999999999</v>
      </c>
      <c r="G273" s="15">
        <f t="shared" si="15"/>
        <v>73.16760000000001</v>
      </c>
    </row>
    <row r="274" spans="1:7" ht="12.75">
      <c r="A274" s="16" t="s">
        <v>365</v>
      </c>
      <c r="B274" s="16" t="s">
        <v>364</v>
      </c>
      <c r="C274" s="15">
        <v>30.5</v>
      </c>
      <c r="D274" s="15">
        <f t="shared" si="12"/>
        <v>32.635000000000005</v>
      </c>
      <c r="E274" s="15">
        <f t="shared" si="13"/>
        <v>35.074999999999996</v>
      </c>
      <c r="F274" s="15">
        <f t="shared" si="14"/>
        <v>36.6</v>
      </c>
      <c r="G274" s="15">
        <f t="shared" si="15"/>
        <v>40.260000000000005</v>
      </c>
    </row>
    <row r="275" spans="1:7" ht="12.75">
      <c r="A275" s="16" t="s">
        <v>366</v>
      </c>
      <c r="B275" s="16" t="s">
        <v>367</v>
      </c>
      <c r="C275" s="15">
        <v>31.99</v>
      </c>
      <c r="D275" s="15">
        <f t="shared" si="12"/>
        <v>34.2293</v>
      </c>
      <c r="E275" s="15">
        <f t="shared" si="13"/>
        <v>36.78849999999999</v>
      </c>
      <c r="F275" s="15">
        <f t="shared" si="14"/>
        <v>38.388</v>
      </c>
      <c r="G275" s="15">
        <f t="shared" si="15"/>
        <v>42.2268</v>
      </c>
    </row>
    <row r="276" spans="1:7" ht="12.75">
      <c r="A276" s="16" t="s">
        <v>368</v>
      </c>
      <c r="B276" s="16" t="s">
        <v>369</v>
      </c>
      <c r="C276" s="15">
        <v>30.5</v>
      </c>
      <c r="D276" s="15">
        <f t="shared" si="12"/>
        <v>32.635000000000005</v>
      </c>
      <c r="E276" s="15">
        <f t="shared" si="13"/>
        <v>35.074999999999996</v>
      </c>
      <c r="F276" s="15">
        <f t="shared" si="14"/>
        <v>36.6</v>
      </c>
      <c r="G276" s="15">
        <f t="shared" si="15"/>
        <v>40.260000000000005</v>
      </c>
    </row>
    <row r="277" spans="1:7" ht="12.75">
      <c r="A277" s="16" t="s">
        <v>370</v>
      </c>
      <c r="B277" s="16" t="s">
        <v>371</v>
      </c>
      <c r="C277" s="15">
        <v>41.29</v>
      </c>
      <c r="D277" s="15">
        <f aca="true" t="shared" si="16" ref="D277:D340">C277*1.07</f>
        <v>44.1803</v>
      </c>
      <c r="E277" s="15">
        <f aca="true" t="shared" si="17" ref="E277:E340">C277*1.15</f>
        <v>47.48349999999999</v>
      </c>
      <c r="F277" s="15">
        <f aca="true" t="shared" si="18" ref="F277:F340">C277*1.2</f>
        <v>49.547999999999995</v>
      </c>
      <c r="G277" s="15">
        <f aca="true" t="shared" si="19" ref="G277:G340">C277*1.32</f>
        <v>54.5028</v>
      </c>
    </row>
    <row r="278" spans="1:7" ht="12.75">
      <c r="A278" s="16" t="s">
        <v>372</v>
      </c>
      <c r="B278" s="16" t="s">
        <v>373</v>
      </c>
      <c r="C278" s="15">
        <v>45.76</v>
      </c>
      <c r="D278" s="15">
        <f t="shared" si="16"/>
        <v>48.9632</v>
      </c>
      <c r="E278" s="15">
        <f t="shared" si="17"/>
        <v>52.623999999999995</v>
      </c>
      <c r="F278" s="15">
        <f t="shared" si="18"/>
        <v>54.912</v>
      </c>
      <c r="G278" s="15">
        <f t="shared" si="19"/>
        <v>60.4032</v>
      </c>
    </row>
    <row r="279" spans="1:7" ht="12.75">
      <c r="A279" s="16" t="s">
        <v>1118</v>
      </c>
      <c r="B279" s="16" t="s">
        <v>1119</v>
      </c>
      <c r="C279" s="15">
        <v>42.41</v>
      </c>
      <c r="D279" s="15">
        <f t="shared" si="16"/>
        <v>45.3787</v>
      </c>
      <c r="E279" s="15">
        <f t="shared" si="17"/>
        <v>48.77149999999999</v>
      </c>
      <c r="F279" s="15">
        <f t="shared" si="18"/>
        <v>50.891999999999996</v>
      </c>
      <c r="G279" s="15">
        <f t="shared" si="19"/>
        <v>55.9812</v>
      </c>
    </row>
    <row r="280" spans="1:7" ht="12.75">
      <c r="A280" s="16" t="s">
        <v>1120</v>
      </c>
      <c r="B280" s="16" t="s">
        <v>1121</v>
      </c>
      <c r="C280" s="15">
        <v>114.61</v>
      </c>
      <c r="D280" s="15">
        <f t="shared" si="16"/>
        <v>122.6327</v>
      </c>
      <c r="E280" s="15">
        <f t="shared" si="17"/>
        <v>131.80149999999998</v>
      </c>
      <c r="F280" s="15">
        <f t="shared" si="18"/>
        <v>137.53199999999998</v>
      </c>
      <c r="G280" s="15">
        <f t="shared" si="19"/>
        <v>151.2852</v>
      </c>
    </row>
    <row r="281" spans="1:7" ht="12.75">
      <c r="A281" s="16" t="s">
        <v>1122</v>
      </c>
      <c r="B281" s="16" t="s">
        <v>1123</v>
      </c>
      <c r="C281" s="15">
        <v>293.11</v>
      </c>
      <c r="D281" s="15">
        <f t="shared" si="16"/>
        <v>313.62770000000006</v>
      </c>
      <c r="E281" s="15">
        <f t="shared" si="17"/>
        <v>337.0765</v>
      </c>
      <c r="F281" s="15">
        <f t="shared" si="18"/>
        <v>351.732</v>
      </c>
      <c r="G281" s="15">
        <f t="shared" si="19"/>
        <v>386.90520000000004</v>
      </c>
    </row>
    <row r="282" spans="1:7" ht="12.75">
      <c r="A282" s="16" t="s">
        <v>1124</v>
      </c>
      <c r="B282" s="16" t="s">
        <v>1125</v>
      </c>
      <c r="C282" s="15">
        <v>65.84</v>
      </c>
      <c r="D282" s="15">
        <f t="shared" si="16"/>
        <v>70.4488</v>
      </c>
      <c r="E282" s="15">
        <f t="shared" si="17"/>
        <v>75.716</v>
      </c>
      <c r="F282" s="15">
        <f t="shared" si="18"/>
        <v>79.008</v>
      </c>
      <c r="G282" s="15">
        <f t="shared" si="19"/>
        <v>86.90880000000001</v>
      </c>
    </row>
    <row r="283" spans="1:7" ht="12.75">
      <c r="A283" s="16" t="s">
        <v>1126</v>
      </c>
      <c r="B283" s="16" t="s">
        <v>1127</v>
      </c>
      <c r="C283" s="15">
        <v>50.39</v>
      </c>
      <c r="D283" s="15">
        <f t="shared" si="16"/>
        <v>53.917300000000004</v>
      </c>
      <c r="E283" s="15">
        <f t="shared" si="17"/>
        <v>57.948499999999996</v>
      </c>
      <c r="F283" s="15">
        <f t="shared" si="18"/>
        <v>60.467999999999996</v>
      </c>
      <c r="G283" s="15">
        <f t="shared" si="19"/>
        <v>66.51480000000001</v>
      </c>
    </row>
    <row r="284" spans="1:7" ht="12.75">
      <c r="A284" s="16" t="s">
        <v>1128</v>
      </c>
      <c r="B284" s="16" t="s">
        <v>1129</v>
      </c>
      <c r="C284" s="15">
        <v>2.4</v>
      </c>
      <c r="D284" s="15">
        <f t="shared" si="16"/>
        <v>2.568</v>
      </c>
      <c r="E284" s="15">
        <f t="shared" si="17"/>
        <v>2.76</v>
      </c>
      <c r="F284" s="15">
        <f t="shared" si="18"/>
        <v>2.88</v>
      </c>
      <c r="G284" s="15">
        <f t="shared" si="19"/>
        <v>3.168</v>
      </c>
    </row>
    <row r="285" spans="1:7" ht="12.75">
      <c r="A285" s="16" t="s">
        <v>1130</v>
      </c>
      <c r="B285" s="16" t="s">
        <v>1131</v>
      </c>
      <c r="C285" s="15">
        <v>197.6</v>
      </c>
      <c r="D285" s="15">
        <f t="shared" si="16"/>
        <v>211.43200000000002</v>
      </c>
      <c r="E285" s="15">
        <f t="shared" si="17"/>
        <v>227.23999999999998</v>
      </c>
      <c r="F285" s="15">
        <f t="shared" si="18"/>
        <v>237.11999999999998</v>
      </c>
      <c r="G285" s="15">
        <f t="shared" si="19"/>
        <v>260.832</v>
      </c>
    </row>
    <row r="286" spans="1:7" ht="12.75">
      <c r="A286" s="16" t="s">
        <v>374</v>
      </c>
      <c r="B286" s="16" t="s">
        <v>375</v>
      </c>
      <c r="C286" s="15">
        <v>358.24</v>
      </c>
      <c r="D286" s="15">
        <f t="shared" si="16"/>
        <v>383.31680000000006</v>
      </c>
      <c r="E286" s="15">
        <f t="shared" si="17"/>
        <v>411.976</v>
      </c>
      <c r="F286" s="15">
        <f t="shared" si="18"/>
        <v>429.888</v>
      </c>
      <c r="G286" s="15">
        <f t="shared" si="19"/>
        <v>472.87680000000006</v>
      </c>
    </row>
    <row r="287" spans="1:7" ht="12.75">
      <c r="A287" s="16" t="s">
        <v>1132</v>
      </c>
      <c r="B287" s="16" t="s">
        <v>1133</v>
      </c>
      <c r="C287" s="15">
        <v>54.68</v>
      </c>
      <c r="D287" s="15">
        <f t="shared" si="16"/>
        <v>58.507600000000004</v>
      </c>
      <c r="E287" s="15">
        <f t="shared" si="17"/>
        <v>62.882</v>
      </c>
      <c r="F287" s="15">
        <f t="shared" si="18"/>
        <v>65.616</v>
      </c>
      <c r="G287" s="15">
        <f t="shared" si="19"/>
        <v>72.1776</v>
      </c>
    </row>
    <row r="288" spans="1:7" ht="12.75">
      <c r="A288" s="16" t="s">
        <v>1134</v>
      </c>
      <c r="B288" s="16" t="s">
        <v>1135</v>
      </c>
      <c r="C288" s="15">
        <v>16.74</v>
      </c>
      <c r="D288" s="15">
        <f t="shared" si="16"/>
        <v>17.9118</v>
      </c>
      <c r="E288" s="15">
        <f t="shared" si="17"/>
        <v>19.250999999999998</v>
      </c>
      <c r="F288" s="15">
        <f t="shared" si="18"/>
        <v>20.087999999999997</v>
      </c>
      <c r="G288" s="15">
        <f t="shared" si="19"/>
        <v>22.096799999999998</v>
      </c>
    </row>
    <row r="289" spans="1:7" ht="12.75">
      <c r="A289" s="16" t="s">
        <v>1136</v>
      </c>
      <c r="B289" s="16" t="s">
        <v>1137</v>
      </c>
      <c r="C289" s="15">
        <v>78.12</v>
      </c>
      <c r="D289" s="15">
        <f t="shared" si="16"/>
        <v>83.58840000000001</v>
      </c>
      <c r="E289" s="15">
        <f t="shared" si="17"/>
        <v>89.838</v>
      </c>
      <c r="F289" s="15">
        <f t="shared" si="18"/>
        <v>93.744</v>
      </c>
      <c r="G289" s="15">
        <f t="shared" si="19"/>
        <v>103.11840000000001</v>
      </c>
    </row>
    <row r="290" spans="1:7" ht="12.75">
      <c r="A290" s="16" t="s">
        <v>1138</v>
      </c>
      <c r="B290" s="16" t="s">
        <v>1139</v>
      </c>
      <c r="C290" s="15">
        <v>11.9</v>
      </c>
      <c r="D290" s="15">
        <f t="shared" si="16"/>
        <v>12.733</v>
      </c>
      <c r="E290" s="15">
        <f t="shared" si="17"/>
        <v>13.684999999999999</v>
      </c>
      <c r="F290" s="15">
        <f t="shared" si="18"/>
        <v>14.28</v>
      </c>
      <c r="G290" s="15">
        <f t="shared" si="19"/>
        <v>15.708000000000002</v>
      </c>
    </row>
    <row r="291" spans="1:7" ht="12.75">
      <c r="A291" s="16" t="s">
        <v>1140</v>
      </c>
      <c r="B291" s="16" t="s">
        <v>1141</v>
      </c>
      <c r="C291" s="15">
        <v>26.41</v>
      </c>
      <c r="D291" s="15">
        <f t="shared" si="16"/>
        <v>28.2587</v>
      </c>
      <c r="E291" s="15">
        <f t="shared" si="17"/>
        <v>30.371499999999997</v>
      </c>
      <c r="F291" s="15">
        <f t="shared" si="18"/>
        <v>31.692</v>
      </c>
      <c r="G291" s="15">
        <f t="shared" si="19"/>
        <v>34.861200000000004</v>
      </c>
    </row>
    <row r="292" spans="1:7" ht="12.75">
      <c r="A292" s="16" t="s">
        <v>1142</v>
      </c>
      <c r="B292" s="16" t="s">
        <v>1143</v>
      </c>
      <c r="C292" s="15">
        <v>23.06</v>
      </c>
      <c r="D292" s="15">
        <f t="shared" si="16"/>
        <v>24.6742</v>
      </c>
      <c r="E292" s="15">
        <f t="shared" si="17"/>
        <v>26.518999999999995</v>
      </c>
      <c r="F292" s="15">
        <f t="shared" si="18"/>
        <v>27.671999999999997</v>
      </c>
      <c r="G292" s="15">
        <f t="shared" si="19"/>
        <v>30.4392</v>
      </c>
    </row>
    <row r="293" spans="1:7" ht="12.75">
      <c r="A293" s="16" t="s">
        <v>1144</v>
      </c>
      <c r="B293" s="16" t="s">
        <v>1143</v>
      </c>
      <c r="C293" s="15">
        <v>39.43</v>
      </c>
      <c r="D293" s="15">
        <f t="shared" si="16"/>
        <v>42.1901</v>
      </c>
      <c r="E293" s="15">
        <f t="shared" si="17"/>
        <v>45.3445</v>
      </c>
      <c r="F293" s="15">
        <f t="shared" si="18"/>
        <v>47.315999999999995</v>
      </c>
      <c r="G293" s="15">
        <f t="shared" si="19"/>
        <v>52.0476</v>
      </c>
    </row>
    <row r="294" spans="1:7" ht="12.75">
      <c r="A294" s="16" t="s">
        <v>1145</v>
      </c>
      <c r="B294" s="16" t="s">
        <v>1146</v>
      </c>
      <c r="C294" s="15">
        <v>163.02</v>
      </c>
      <c r="D294" s="15">
        <f t="shared" si="16"/>
        <v>174.43140000000002</v>
      </c>
      <c r="E294" s="15">
        <f t="shared" si="17"/>
        <v>187.47299999999998</v>
      </c>
      <c r="F294" s="15">
        <f t="shared" si="18"/>
        <v>195.624</v>
      </c>
      <c r="G294" s="15">
        <f t="shared" si="19"/>
        <v>215.18640000000002</v>
      </c>
    </row>
    <row r="295" spans="1:7" ht="12.75">
      <c r="A295" s="16" t="s">
        <v>1147</v>
      </c>
      <c r="B295" s="16" t="s">
        <v>1148</v>
      </c>
      <c r="C295" s="15">
        <v>198.81</v>
      </c>
      <c r="D295" s="15">
        <f t="shared" si="16"/>
        <v>212.72670000000002</v>
      </c>
      <c r="E295" s="15">
        <f t="shared" si="17"/>
        <v>228.6315</v>
      </c>
      <c r="F295" s="15">
        <f t="shared" si="18"/>
        <v>238.572</v>
      </c>
      <c r="G295" s="15">
        <f t="shared" si="19"/>
        <v>262.42920000000004</v>
      </c>
    </row>
    <row r="296" spans="1:7" ht="12.75">
      <c r="A296" s="16" t="s">
        <v>1149</v>
      </c>
      <c r="B296" s="16" t="s">
        <v>1150</v>
      </c>
      <c r="C296" s="15">
        <v>284</v>
      </c>
      <c r="D296" s="15">
        <f t="shared" si="16"/>
        <v>303.88</v>
      </c>
      <c r="E296" s="15">
        <f t="shared" si="17"/>
        <v>326.59999999999997</v>
      </c>
      <c r="F296" s="15">
        <f t="shared" si="18"/>
        <v>340.8</v>
      </c>
      <c r="G296" s="15">
        <f t="shared" si="19"/>
        <v>374.88</v>
      </c>
    </row>
    <row r="297" spans="1:7" ht="12.75">
      <c r="A297" s="16" t="s">
        <v>1151</v>
      </c>
      <c r="B297" s="16" t="s">
        <v>1152</v>
      </c>
      <c r="C297" s="15">
        <v>13.4</v>
      </c>
      <c r="D297" s="15">
        <f t="shared" si="16"/>
        <v>14.338000000000001</v>
      </c>
      <c r="E297" s="15">
        <f t="shared" si="17"/>
        <v>15.409999999999998</v>
      </c>
      <c r="F297" s="15">
        <f t="shared" si="18"/>
        <v>16.08</v>
      </c>
      <c r="G297" s="15">
        <f t="shared" si="19"/>
        <v>17.688000000000002</v>
      </c>
    </row>
    <row r="298" spans="1:7" ht="12.75">
      <c r="A298" s="16" t="s">
        <v>1153</v>
      </c>
      <c r="B298" s="16" t="s">
        <v>1154</v>
      </c>
      <c r="C298" s="15">
        <v>12.28</v>
      </c>
      <c r="D298" s="15">
        <f t="shared" si="16"/>
        <v>13.1396</v>
      </c>
      <c r="E298" s="15">
        <f t="shared" si="17"/>
        <v>14.121999999999998</v>
      </c>
      <c r="F298" s="15">
        <f t="shared" si="18"/>
        <v>14.735999999999999</v>
      </c>
      <c r="G298" s="15">
        <f t="shared" si="19"/>
        <v>16.2096</v>
      </c>
    </row>
    <row r="299" spans="1:7" ht="12.75">
      <c r="A299" s="16" t="s">
        <v>1155</v>
      </c>
      <c r="B299" s="16" t="s">
        <v>1156</v>
      </c>
      <c r="C299" s="15">
        <v>87.94</v>
      </c>
      <c r="D299" s="15">
        <f t="shared" si="16"/>
        <v>94.0958</v>
      </c>
      <c r="E299" s="15">
        <f t="shared" si="17"/>
        <v>101.13099999999999</v>
      </c>
      <c r="F299" s="15">
        <f t="shared" si="18"/>
        <v>105.52799999999999</v>
      </c>
      <c r="G299" s="15">
        <f t="shared" si="19"/>
        <v>116.0808</v>
      </c>
    </row>
    <row r="300" spans="1:7" ht="12.75">
      <c r="A300" s="16" t="s">
        <v>1157</v>
      </c>
      <c r="B300" s="16" t="s">
        <v>1158</v>
      </c>
      <c r="C300" s="15">
        <v>83.98</v>
      </c>
      <c r="D300" s="15">
        <f t="shared" si="16"/>
        <v>89.85860000000001</v>
      </c>
      <c r="E300" s="15">
        <f t="shared" si="17"/>
        <v>96.577</v>
      </c>
      <c r="F300" s="15">
        <f t="shared" si="18"/>
        <v>100.776</v>
      </c>
      <c r="G300" s="15">
        <f t="shared" si="19"/>
        <v>110.85360000000001</v>
      </c>
    </row>
    <row r="301" spans="1:7" ht="12.75">
      <c r="A301" s="16" t="s">
        <v>1159</v>
      </c>
      <c r="B301" s="16" t="s">
        <v>1160</v>
      </c>
      <c r="C301" s="15">
        <v>8</v>
      </c>
      <c r="D301" s="15">
        <f t="shared" si="16"/>
        <v>8.56</v>
      </c>
      <c r="E301" s="15">
        <f t="shared" si="17"/>
        <v>9.2</v>
      </c>
      <c r="F301" s="15">
        <f t="shared" si="18"/>
        <v>9.6</v>
      </c>
      <c r="G301" s="15">
        <f t="shared" si="19"/>
        <v>10.56</v>
      </c>
    </row>
    <row r="302" spans="1:7" ht="12.75">
      <c r="A302" s="16" t="s">
        <v>1161</v>
      </c>
      <c r="B302" s="16" t="s">
        <v>1162</v>
      </c>
      <c r="C302" s="15">
        <v>375.44</v>
      </c>
      <c r="D302" s="15">
        <f t="shared" si="16"/>
        <v>401.7208</v>
      </c>
      <c r="E302" s="15">
        <f t="shared" si="17"/>
        <v>431.756</v>
      </c>
      <c r="F302" s="15">
        <f t="shared" si="18"/>
        <v>450.52799999999996</v>
      </c>
      <c r="G302" s="15">
        <f t="shared" si="19"/>
        <v>495.5808</v>
      </c>
    </row>
    <row r="303" spans="1:7" ht="12.75">
      <c r="A303" s="16" t="s">
        <v>1163</v>
      </c>
      <c r="B303" s="16" t="s">
        <v>1164</v>
      </c>
      <c r="C303" s="15">
        <v>30.13</v>
      </c>
      <c r="D303" s="15">
        <f t="shared" si="16"/>
        <v>32.2391</v>
      </c>
      <c r="E303" s="15">
        <f t="shared" si="17"/>
        <v>34.649499999999996</v>
      </c>
      <c r="F303" s="15">
        <f t="shared" si="18"/>
        <v>36.156</v>
      </c>
      <c r="G303" s="15">
        <f t="shared" si="19"/>
        <v>39.7716</v>
      </c>
    </row>
    <row r="304" spans="1:7" ht="12.75">
      <c r="A304" s="16" t="s">
        <v>1165</v>
      </c>
      <c r="B304" s="16" t="s">
        <v>1166</v>
      </c>
      <c r="C304" s="15">
        <v>232.5</v>
      </c>
      <c r="D304" s="15">
        <f t="shared" si="16"/>
        <v>248.775</v>
      </c>
      <c r="E304" s="15">
        <f t="shared" si="17"/>
        <v>267.375</v>
      </c>
      <c r="F304" s="15">
        <f t="shared" si="18"/>
        <v>279</v>
      </c>
      <c r="G304" s="15">
        <f t="shared" si="19"/>
        <v>306.90000000000003</v>
      </c>
    </row>
    <row r="305" spans="1:7" ht="12.75">
      <c r="A305" s="16" t="s">
        <v>1167</v>
      </c>
      <c r="B305" s="16" t="s">
        <v>1168</v>
      </c>
      <c r="C305" s="15">
        <v>28.27</v>
      </c>
      <c r="D305" s="15">
        <f t="shared" si="16"/>
        <v>30.248900000000003</v>
      </c>
      <c r="E305" s="15">
        <f t="shared" si="17"/>
        <v>32.5105</v>
      </c>
      <c r="F305" s="15">
        <f t="shared" si="18"/>
        <v>33.924</v>
      </c>
      <c r="G305" s="15">
        <f t="shared" si="19"/>
        <v>37.3164</v>
      </c>
    </row>
    <row r="306" spans="1:7" ht="12.75">
      <c r="A306" s="16" t="s">
        <v>1169</v>
      </c>
      <c r="B306" s="16" t="s">
        <v>1170</v>
      </c>
      <c r="C306" s="15">
        <v>26.41</v>
      </c>
      <c r="D306" s="15">
        <f t="shared" si="16"/>
        <v>28.2587</v>
      </c>
      <c r="E306" s="15">
        <f t="shared" si="17"/>
        <v>30.371499999999997</v>
      </c>
      <c r="F306" s="15">
        <f t="shared" si="18"/>
        <v>31.692</v>
      </c>
      <c r="G306" s="15">
        <f t="shared" si="19"/>
        <v>34.861200000000004</v>
      </c>
    </row>
    <row r="307" spans="1:7" ht="12.75">
      <c r="A307" s="16" t="s">
        <v>1171</v>
      </c>
      <c r="B307" s="16" t="s">
        <v>1172</v>
      </c>
      <c r="C307" s="15">
        <v>38.69</v>
      </c>
      <c r="D307" s="15">
        <f t="shared" si="16"/>
        <v>41.3983</v>
      </c>
      <c r="E307" s="15">
        <f t="shared" si="17"/>
        <v>44.4935</v>
      </c>
      <c r="F307" s="15">
        <f t="shared" si="18"/>
        <v>46.428</v>
      </c>
      <c r="G307" s="15">
        <f t="shared" si="19"/>
        <v>51.0708</v>
      </c>
    </row>
    <row r="308" spans="1:7" ht="12.75">
      <c r="A308" s="16" t="s">
        <v>1173</v>
      </c>
      <c r="B308" s="16" t="s">
        <v>1174</v>
      </c>
      <c r="C308" s="15">
        <v>17.11</v>
      </c>
      <c r="D308" s="15">
        <f t="shared" si="16"/>
        <v>18.3077</v>
      </c>
      <c r="E308" s="15">
        <f t="shared" si="17"/>
        <v>19.676499999999997</v>
      </c>
      <c r="F308" s="15">
        <f t="shared" si="18"/>
        <v>20.532</v>
      </c>
      <c r="G308" s="15">
        <f t="shared" si="19"/>
        <v>22.5852</v>
      </c>
    </row>
    <row r="309" spans="1:7" ht="12.75">
      <c r="A309" s="16" t="s">
        <v>1175</v>
      </c>
      <c r="B309" s="16" t="s">
        <v>1176</v>
      </c>
      <c r="C309" s="15">
        <v>13.4</v>
      </c>
      <c r="D309" s="15">
        <f t="shared" si="16"/>
        <v>14.338000000000001</v>
      </c>
      <c r="E309" s="15">
        <f t="shared" si="17"/>
        <v>15.409999999999998</v>
      </c>
      <c r="F309" s="15">
        <f t="shared" si="18"/>
        <v>16.08</v>
      </c>
      <c r="G309" s="15">
        <f t="shared" si="19"/>
        <v>17.688000000000002</v>
      </c>
    </row>
    <row r="310" spans="1:7" ht="12.75">
      <c r="A310" s="16" t="s">
        <v>1177</v>
      </c>
      <c r="B310" s="16" t="s">
        <v>1178</v>
      </c>
      <c r="C310" s="15">
        <v>24.92</v>
      </c>
      <c r="D310" s="15">
        <f t="shared" si="16"/>
        <v>26.664400000000004</v>
      </c>
      <c r="E310" s="15">
        <f t="shared" si="17"/>
        <v>28.658</v>
      </c>
      <c r="F310" s="15">
        <f t="shared" si="18"/>
        <v>29.904</v>
      </c>
      <c r="G310" s="15">
        <f t="shared" si="19"/>
        <v>32.894400000000005</v>
      </c>
    </row>
    <row r="311" spans="1:7" ht="12.75">
      <c r="A311" s="16" t="s">
        <v>1179</v>
      </c>
      <c r="B311" s="16" t="s">
        <v>1180</v>
      </c>
      <c r="C311" s="15">
        <v>166.28</v>
      </c>
      <c r="D311" s="15">
        <f t="shared" si="16"/>
        <v>177.9196</v>
      </c>
      <c r="E311" s="15">
        <f t="shared" si="17"/>
        <v>191.22199999999998</v>
      </c>
      <c r="F311" s="15">
        <f t="shared" si="18"/>
        <v>199.536</v>
      </c>
      <c r="G311" s="15">
        <f t="shared" si="19"/>
        <v>219.48960000000002</v>
      </c>
    </row>
    <row r="312" spans="1:7" ht="12.75">
      <c r="A312" s="16" t="s">
        <v>1181</v>
      </c>
      <c r="B312" s="16" t="s">
        <v>1182</v>
      </c>
      <c r="C312" s="15">
        <v>152.73</v>
      </c>
      <c r="D312" s="15">
        <f t="shared" si="16"/>
        <v>163.4211</v>
      </c>
      <c r="E312" s="15">
        <f t="shared" si="17"/>
        <v>175.63949999999997</v>
      </c>
      <c r="F312" s="15">
        <f t="shared" si="18"/>
        <v>183.27599999999998</v>
      </c>
      <c r="G312" s="15">
        <f t="shared" si="19"/>
        <v>201.6036</v>
      </c>
    </row>
    <row r="313" spans="1:7" ht="12.75">
      <c r="A313" s="16" t="s">
        <v>1183</v>
      </c>
      <c r="B313" s="16" t="s">
        <v>1184</v>
      </c>
      <c r="C313" s="15">
        <v>19.46</v>
      </c>
      <c r="D313" s="15">
        <f t="shared" si="16"/>
        <v>20.822200000000002</v>
      </c>
      <c r="E313" s="15">
        <f t="shared" si="17"/>
        <v>22.378999999999998</v>
      </c>
      <c r="F313" s="15">
        <f t="shared" si="18"/>
        <v>23.352</v>
      </c>
      <c r="G313" s="15">
        <f t="shared" si="19"/>
        <v>25.6872</v>
      </c>
    </row>
    <row r="314" spans="1:7" ht="12.75">
      <c r="A314" s="16" t="s">
        <v>1185</v>
      </c>
      <c r="B314" s="16" t="s">
        <v>1186</v>
      </c>
      <c r="C314" s="15">
        <v>18.14</v>
      </c>
      <c r="D314" s="15">
        <f t="shared" si="16"/>
        <v>19.4098</v>
      </c>
      <c r="E314" s="15">
        <f t="shared" si="17"/>
        <v>20.861</v>
      </c>
      <c r="F314" s="15">
        <f t="shared" si="18"/>
        <v>21.768</v>
      </c>
      <c r="G314" s="15">
        <f t="shared" si="19"/>
        <v>23.9448</v>
      </c>
    </row>
    <row r="315" spans="1:7" ht="12.75">
      <c r="A315" s="16" t="s">
        <v>1187</v>
      </c>
      <c r="B315" s="16" t="s">
        <v>1188</v>
      </c>
      <c r="C315" s="15">
        <v>14.5</v>
      </c>
      <c r="D315" s="15">
        <f t="shared" si="16"/>
        <v>15.515</v>
      </c>
      <c r="E315" s="15">
        <f t="shared" si="17"/>
        <v>16.674999999999997</v>
      </c>
      <c r="F315" s="15">
        <f t="shared" si="18"/>
        <v>17.4</v>
      </c>
      <c r="G315" s="15">
        <f t="shared" si="19"/>
        <v>19.14</v>
      </c>
    </row>
    <row r="316" spans="1:7" ht="12.75">
      <c r="A316" s="16" t="s">
        <v>1189</v>
      </c>
      <c r="B316" s="16" t="s">
        <v>1190</v>
      </c>
      <c r="C316" s="15">
        <v>84.44</v>
      </c>
      <c r="D316" s="15">
        <f t="shared" si="16"/>
        <v>90.3508</v>
      </c>
      <c r="E316" s="15">
        <f t="shared" si="17"/>
        <v>97.106</v>
      </c>
      <c r="F316" s="15">
        <f t="shared" si="18"/>
        <v>101.32799999999999</v>
      </c>
      <c r="G316" s="15">
        <f t="shared" si="19"/>
        <v>111.4608</v>
      </c>
    </row>
    <row r="317" spans="1:7" ht="12.75">
      <c r="A317" s="16" t="s">
        <v>1191</v>
      </c>
      <c r="B317" s="16" t="s">
        <v>1192</v>
      </c>
      <c r="C317" s="15">
        <v>16</v>
      </c>
      <c r="D317" s="15">
        <f t="shared" si="16"/>
        <v>17.12</v>
      </c>
      <c r="E317" s="15">
        <f t="shared" si="17"/>
        <v>18.4</v>
      </c>
      <c r="F317" s="15">
        <f t="shared" si="18"/>
        <v>19.2</v>
      </c>
      <c r="G317" s="15">
        <f t="shared" si="19"/>
        <v>21.12</v>
      </c>
    </row>
    <row r="318" spans="1:7" ht="12.75">
      <c r="A318" s="16" t="s">
        <v>1193</v>
      </c>
      <c r="B318" s="16" t="s">
        <v>1194</v>
      </c>
      <c r="C318" s="15">
        <v>18.97</v>
      </c>
      <c r="D318" s="15">
        <f t="shared" si="16"/>
        <v>20.2979</v>
      </c>
      <c r="E318" s="15">
        <f t="shared" si="17"/>
        <v>21.815499999999997</v>
      </c>
      <c r="F318" s="15">
        <f t="shared" si="18"/>
        <v>22.764</v>
      </c>
      <c r="G318" s="15">
        <f t="shared" si="19"/>
        <v>25.040399999999998</v>
      </c>
    </row>
    <row r="319" spans="1:7" ht="12.75">
      <c r="A319" s="16" t="s">
        <v>1195</v>
      </c>
      <c r="B319" s="16" t="s">
        <v>1196</v>
      </c>
      <c r="C319" s="15">
        <v>20.09</v>
      </c>
      <c r="D319" s="15">
        <f t="shared" si="16"/>
        <v>21.4963</v>
      </c>
      <c r="E319" s="15">
        <f t="shared" si="17"/>
        <v>23.103499999999997</v>
      </c>
      <c r="F319" s="15">
        <f t="shared" si="18"/>
        <v>24.108</v>
      </c>
      <c r="G319" s="15">
        <f t="shared" si="19"/>
        <v>26.518800000000002</v>
      </c>
    </row>
    <row r="320" spans="1:7" ht="12.75">
      <c r="A320" s="16" t="s">
        <v>1197</v>
      </c>
      <c r="B320" s="16" t="s">
        <v>1196</v>
      </c>
      <c r="C320" s="15">
        <v>22.69</v>
      </c>
      <c r="D320" s="15">
        <f t="shared" si="16"/>
        <v>24.2783</v>
      </c>
      <c r="E320" s="15">
        <f t="shared" si="17"/>
        <v>26.0935</v>
      </c>
      <c r="F320" s="15">
        <f t="shared" si="18"/>
        <v>27.228</v>
      </c>
      <c r="G320" s="15">
        <f t="shared" si="19"/>
        <v>29.950800000000005</v>
      </c>
    </row>
    <row r="321" spans="1:7" ht="12.75">
      <c r="A321" s="16" t="s">
        <v>1198</v>
      </c>
      <c r="B321" s="16" t="s">
        <v>1199</v>
      </c>
      <c r="C321" s="15">
        <v>19.34</v>
      </c>
      <c r="D321" s="15">
        <f t="shared" si="16"/>
        <v>20.6938</v>
      </c>
      <c r="E321" s="15">
        <f t="shared" si="17"/>
        <v>22.241</v>
      </c>
      <c r="F321" s="15">
        <f t="shared" si="18"/>
        <v>23.208</v>
      </c>
      <c r="G321" s="15">
        <f t="shared" si="19"/>
        <v>25.5288</v>
      </c>
    </row>
    <row r="322" spans="1:7" ht="12.75">
      <c r="A322" s="16" t="s">
        <v>1200</v>
      </c>
      <c r="B322" s="16" t="s">
        <v>1201</v>
      </c>
      <c r="C322" s="15">
        <v>65.1</v>
      </c>
      <c r="D322" s="15">
        <f t="shared" si="16"/>
        <v>69.657</v>
      </c>
      <c r="E322" s="15">
        <f t="shared" si="17"/>
        <v>74.86499999999998</v>
      </c>
      <c r="F322" s="15">
        <f t="shared" si="18"/>
        <v>78.11999999999999</v>
      </c>
      <c r="G322" s="15">
        <f t="shared" si="19"/>
        <v>85.932</v>
      </c>
    </row>
    <row r="323" spans="1:7" ht="12.75">
      <c r="A323" s="16" t="s">
        <v>1202</v>
      </c>
      <c r="B323" s="16" t="s">
        <v>1203</v>
      </c>
      <c r="C323" s="15">
        <v>26.04</v>
      </c>
      <c r="D323" s="15">
        <f t="shared" si="16"/>
        <v>27.8628</v>
      </c>
      <c r="E323" s="15">
        <f t="shared" si="17"/>
        <v>29.945999999999998</v>
      </c>
      <c r="F323" s="15">
        <f t="shared" si="18"/>
        <v>31.247999999999998</v>
      </c>
      <c r="G323" s="15">
        <f t="shared" si="19"/>
        <v>34.3728</v>
      </c>
    </row>
    <row r="324" spans="1:7" ht="12.75">
      <c r="A324" s="16" t="s">
        <v>1204</v>
      </c>
      <c r="B324" s="16" t="s">
        <v>1205</v>
      </c>
      <c r="C324" s="15">
        <v>92.63</v>
      </c>
      <c r="D324" s="15">
        <f t="shared" si="16"/>
        <v>99.11410000000001</v>
      </c>
      <c r="E324" s="15">
        <f t="shared" si="17"/>
        <v>106.52449999999999</v>
      </c>
      <c r="F324" s="15">
        <f t="shared" si="18"/>
        <v>111.15599999999999</v>
      </c>
      <c r="G324" s="15">
        <f t="shared" si="19"/>
        <v>122.2716</v>
      </c>
    </row>
    <row r="325" spans="1:7" ht="12.75">
      <c r="A325" s="16" t="s">
        <v>1206</v>
      </c>
      <c r="B325" s="16" t="s">
        <v>1207</v>
      </c>
      <c r="C325" s="15">
        <v>34.6</v>
      </c>
      <c r="D325" s="15">
        <f t="shared" si="16"/>
        <v>37.022000000000006</v>
      </c>
      <c r="E325" s="15">
        <f t="shared" si="17"/>
        <v>39.79</v>
      </c>
      <c r="F325" s="15">
        <f t="shared" si="18"/>
        <v>41.52</v>
      </c>
      <c r="G325" s="15">
        <f t="shared" si="19"/>
        <v>45.672000000000004</v>
      </c>
    </row>
    <row r="326" spans="1:7" ht="12.75">
      <c r="A326" s="16" t="s">
        <v>1208</v>
      </c>
      <c r="B326" s="16" t="s">
        <v>1209</v>
      </c>
      <c r="C326" s="15">
        <v>26</v>
      </c>
      <c r="D326" s="15">
        <f t="shared" si="16"/>
        <v>27.82</v>
      </c>
      <c r="E326" s="15">
        <f t="shared" si="17"/>
        <v>29.9</v>
      </c>
      <c r="F326" s="15">
        <f t="shared" si="18"/>
        <v>31.2</v>
      </c>
      <c r="G326" s="15">
        <f t="shared" si="19"/>
        <v>34.32</v>
      </c>
    </row>
    <row r="327" spans="1:7" ht="12.75">
      <c r="A327" s="16" t="s">
        <v>1210</v>
      </c>
      <c r="B327" s="16" t="s">
        <v>1211</v>
      </c>
      <c r="C327" s="15">
        <v>179.68</v>
      </c>
      <c r="D327" s="15">
        <f t="shared" si="16"/>
        <v>192.25760000000002</v>
      </c>
      <c r="E327" s="15">
        <f t="shared" si="17"/>
        <v>206.632</v>
      </c>
      <c r="F327" s="15">
        <f t="shared" si="18"/>
        <v>215.616</v>
      </c>
      <c r="G327" s="15">
        <f t="shared" si="19"/>
        <v>237.1776</v>
      </c>
    </row>
    <row r="328" spans="1:7" ht="12.75">
      <c r="A328" s="16" t="s">
        <v>1212</v>
      </c>
      <c r="B328" s="16" t="s">
        <v>1213</v>
      </c>
      <c r="C328" s="15">
        <v>103.04</v>
      </c>
      <c r="D328" s="15">
        <f t="shared" si="16"/>
        <v>110.25280000000001</v>
      </c>
      <c r="E328" s="15">
        <f t="shared" si="17"/>
        <v>118.496</v>
      </c>
      <c r="F328" s="15">
        <f t="shared" si="18"/>
        <v>123.648</v>
      </c>
      <c r="G328" s="15">
        <f t="shared" si="19"/>
        <v>136.01280000000003</v>
      </c>
    </row>
    <row r="329" spans="1:7" ht="12.75">
      <c r="A329" s="16" t="s">
        <v>1214</v>
      </c>
      <c r="B329" s="16" t="s">
        <v>1215</v>
      </c>
      <c r="C329" s="15">
        <v>106.76</v>
      </c>
      <c r="D329" s="15">
        <f t="shared" si="16"/>
        <v>114.23320000000001</v>
      </c>
      <c r="E329" s="15">
        <f t="shared" si="17"/>
        <v>122.774</v>
      </c>
      <c r="F329" s="15">
        <f t="shared" si="18"/>
        <v>128.112</v>
      </c>
      <c r="G329" s="15">
        <f t="shared" si="19"/>
        <v>140.9232</v>
      </c>
    </row>
    <row r="330" spans="1:7" ht="12.75">
      <c r="A330" s="16" t="s">
        <v>1216</v>
      </c>
      <c r="B330" s="16" t="s">
        <v>1217</v>
      </c>
      <c r="C330" s="15">
        <v>76.26</v>
      </c>
      <c r="D330" s="15">
        <f t="shared" si="16"/>
        <v>81.5982</v>
      </c>
      <c r="E330" s="15">
        <f t="shared" si="17"/>
        <v>87.699</v>
      </c>
      <c r="F330" s="15">
        <f t="shared" si="18"/>
        <v>91.512</v>
      </c>
      <c r="G330" s="15">
        <f t="shared" si="19"/>
        <v>100.66320000000002</v>
      </c>
    </row>
    <row r="331" spans="1:7" ht="12.75">
      <c r="A331" s="16" t="s">
        <v>1218</v>
      </c>
      <c r="B331" s="16" t="s">
        <v>1219</v>
      </c>
      <c r="C331" s="15">
        <v>86.95</v>
      </c>
      <c r="D331" s="15">
        <f t="shared" si="16"/>
        <v>93.0365</v>
      </c>
      <c r="E331" s="15">
        <f t="shared" si="17"/>
        <v>99.99249999999999</v>
      </c>
      <c r="F331" s="15">
        <f t="shared" si="18"/>
        <v>104.34</v>
      </c>
      <c r="G331" s="15">
        <f t="shared" si="19"/>
        <v>114.77400000000002</v>
      </c>
    </row>
    <row r="332" spans="1:7" ht="12.75">
      <c r="A332" s="16" t="s">
        <v>1220</v>
      </c>
      <c r="B332" s="16" t="s">
        <v>1221</v>
      </c>
      <c r="C332" s="15">
        <v>33.84</v>
      </c>
      <c r="D332" s="15">
        <f t="shared" si="16"/>
        <v>36.208800000000004</v>
      </c>
      <c r="E332" s="15">
        <f t="shared" si="17"/>
        <v>38.916000000000004</v>
      </c>
      <c r="F332" s="15">
        <f t="shared" si="18"/>
        <v>40.608000000000004</v>
      </c>
      <c r="G332" s="15">
        <f t="shared" si="19"/>
        <v>44.668800000000005</v>
      </c>
    </row>
    <row r="333" spans="1:7" ht="12.75">
      <c r="A333" s="16" t="s">
        <v>1222</v>
      </c>
      <c r="B333" s="16" t="s">
        <v>1223</v>
      </c>
      <c r="C333" s="15">
        <v>19.87</v>
      </c>
      <c r="D333" s="15">
        <f t="shared" si="16"/>
        <v>21.260900000000003</v>
      </c>
      <c r="E333" s="15">
        <f t="shared" si="17"/>
        <v>22.8505</v>
      </c>
      <c r="F333" s="15">
        <f t="shared" si="18"/>
        <v>23.844</v>
      </c>
      <c r="G333" s="15">
        <f t="shared" si="19"/>
        <v>26.228400000000004</v>
      </c>
    </row>
    <row r="334" spans="1:7" ht="12.75">
      <c r="A334" s="16" t="s">
        <v>19</v>
      </c>
      <c r="B334" s="16" t="s">
        <v>20</v>
      </c>
      <c r="C334" s="15">
        <v>26.81</v>
      </c>
      <c r="D334" s="15">
        <f t="shared" si="16"/>
        <v>28.686700000000002</v>
      </c>
      <c r="E334" s="15">
        <f t="shared" si="17"/>
        <v>30.831499999999995</v>
      </c>
      <c r="F334" s="15">
        <f t="shared" si="18"/>
        <v>32.172</v>
      </c>
      <c r="G334" s="15">
        <f t="shared" si="19"/>
        <v>35.3892</v>
      </c>
    </row>
    <row r="335" spans="1:7" ht="12.75">
      <c r="A335" s="16" t="s">
        <v>21</v>
      </c>
      <c r="B335" s="16" t="s">
        <v>22</v>
      </c>
      <c r="C335" s="15">
        <v>14.74</v>
      </c>
      <c r="D335" s="15">
        <f t="shared" si="16"/>
        <v>15.7718</v>
      </c>
      <c r="E335" s="15">
        <f t="shared" si="17"/>
        <v>16.951</v>
      </c>
      <c r="F335" s="15">
        <f t="shared" si="18"/>
        <v>17.688</v>
      </c>
      <c r="G335" s="15">
        <f t="shared" si="19"/>
        <v>19.4568</v>
      </c>
    </row>
    <row r="336" spans="1:7" ht="12.75">
      <c r="A336" s="16" t="s">
        <v>23</v>
      </c>
      <c r="B336" s="16" t="s">
        <v>24</v>
      </c>
      <c r="C336" s="15">
        <v>18.19</v>
      </c>
      <c r="D336" s="15">
        <f t="shared" si="16"/>
        <v>19.463300000000004</v>
      </c>
      <c r="E336" s="15">
        <f t="shared" si="17"/>
        <v>20.918499999999998</v>
      </c>
      <c r="F336" s="15">
        <f t="shared" si="18"/>
        <v>21.828</v>
      </c>
      <c r="G336" s="15">
        <f t="shared" si="19"/>
        <v>24.010800000000003</v>
      </c>
    </row>
    <row r="337" spans="1:7" ht="12.75">
      <c r="A337" s="16" t="s">
        <v>25</v>
      </c>
      <c r="B337" s="16" t="s">
        <v>26</v>
      </c>
      <c r="C337" s="15">
        <v>19.23</v>
      </c>
      <c r="D337" s="15">
        <f t="shared" si="16"/>
        <v>20.5761</v>
      </c>
      <c r="E337" s="15">
        <f t="shared" si="17"/>
        <v>22.1145</v>
      </c>
      <c r="F337" s="15">
        <f t="shared" si="18"/>
        <v>23.076</v>
      </c>
      <c r="G337" s="15">
        <f t="shared" si="19"/>
        <v>25.3836</v>
      </c>
    </row>
    <row r="338" spans="1:7" ht="12.75">
      <c r="A338" s="16" t="s">
        <v>27</v>
      </c>
      <c r="B338" s="16" t="s">
        <v>28</v>
      </c>
      <c r="C338" s="15">
        <v>21.79</v>
      </c>
      <c r="D338" s="15">
        <f t="shared" si="16"/>
        <v>23.3153</v>
      </c>
      <c r="E338" s="15">
        <f t="shared" si="17"/>
        <v>25.0585</v>
      </c>
      <c r="F338" s="15">
        <f t="shared" si="18"/>
        <v>26.148</v>
      </c>
      <c r="G338" s="15">
        <f t="shared" si="19"/>
        <v>28.7628</v>
      </c>
    </row>
    <row r="339" spans="1:7" ht="12.75">
      <c r="A339" s="16" t="s">
        <v>29</v>
      </c>
      <c r="B339" s="16" t="s">
        <v>30</v>
      </c>
      <c r="C339" s="15">
        <v>17.3</v>
      </c>
      <c r="D339" s="15">
        <f t="shared" si="16"/>
        <v>18.511000000000003</v>
      </c>
      <c r="E339" s="15">
        <f t="shared" si="17"/>
        <v>19.895</v>
      </c>
      <c r="F339" s="15">
        <f t="shared" si="18"/>
        <v>20.76</v>
      </c>
      <c r="G339" s="15">
        <f t="shared" si="19"/>
        <v>22.836000000000002</v>
      </c>
    </row>
    <row r="340" spans="1:7" ht="12.75">
      <c r="A340" s="16" t="s">
        <v>31</v>
      </c>
      <c r="B340" s="16" t="s">
        <v>30</v>
      </c>
      <c r="C340" s="15">
        <v>17.3</v>
      </c>
      <c r="D340" s="15">
        <f t="shared" si="16"/>
        <v>18.511000000000003</v>
      </c>
      <c r="E340" s="15">
        <f t="shared" si="17"/>
        <v>19.895</v>
      </c>
      <c r="F340" s="15">
        <f t="shared" si="18"/>
        <v>20.76</v>
      </c>
      <c r="G340" s="15">
        <f t="shared" si="19"/>
        <v>22.836000000000002</v>
      </c>
    </row>
    <row r="341" spans="1:7" ht="12.75">
      <c r="A341" s="16" t="s">
        <v>376</v>
      </c>
      <c r="B341" s="16" t="s">
        <v>377</v>
      </c>
      <c r="C341" s="15">
        <v>191.21</v>
      </c>
      <c r="D341" s="15">
        <f aca="true" t="shared" si="20" ref="D341:D404">C341*1.07</f>
        <v>204.59470000000002</v>
      </c>
      <c r="E341" s="15">
        <f aca="true" t="shared" si="21" ref="E341:E404">C341*1.15</f>
        <v>219.89149999999998</v>
      </c>
      <c r="F341" s="15">
        <f aca="true" t="shared" si="22" ref="F341:F404">C341*1.2</f>
        <v>229.452</v>
      </c>
      <c r="G341" s="15">
        <f aca="true" t="shared" si="23" ref="G341:G404">C341*1.32</f>
        <v>252.39720000000003</v>
      </c>
    </row>
    <row r="342" spans="1:7" ht="12.75">
      <c r="A342" s="16" t="s">
        <v>378</v>
      </c>
      <c r="B342" s="16" t="s">
        <v>377</v>
      </c>
      <c r="C342" s="15">
        <v>191.21</v>
      </c>
      <c r="D342" s="15">
        <f t="shared" si="20"/>
        <v>204.59470000000002</v>
      </c>
      <c r="E342" s="15">
        <f t="shared" si="21"/>
        <v>219.89149999999998</v>
      </c>
      <c r="F342" s="15">
        <f t="shared" si="22"/>
        <v>229.452</v>
      </c>
      <c r="G342" s="15">
        <f t="shared" si="23"/>
        <v>252.39720000000003</v>
      </c>
    </row>
    <row r="343" spans="1:7" ht="12.75">
      <c r="A343" s="16" t="s">
        <v>379</v>
      </c>
      <c r="B343" s="16" t="s">
        <v>377</v>
      </c>
      <c r="C343" s="15">
        <v>218</v>
      </c>
      <c r="D343" s="15">
        <f t="shared" si="20"/>
        <v>233.26000000000002</v>
      </c>
      <c r="E343" s="15">
        <f t="shared" si="21"/>
        <v>250.7</v>
      </c>
      <c r="F343" s="15">
        <f t="shared" si="22"/>
        <v>261.59999999999997</v>
      </c>
      <c r="G343" s="15">
        <f t="shared" si="23"/>
        <v>287.76</v>
      </c>
    </row>
    <row r="344" spans="1:7" ht="12.75">
      <c r="A344" s="16" t="s">
        <v>32</v>
      </c>
      <c r="B344" s="16" t="s">
        <v>33</v>
      </c>
      <c r="C344" s="15">
        <v>367.15</v>
      </c>
      <c r="D344" s="15">
        <f t="shared" si="20"/>
        <v>392.8505</v>
      </c>
      <c r="E344" s="15">
        <f t="shared" si="21"/>
        <v>422.22249999999997</v>
      </c>
      <c r="F344" s="15">
        <f t="shared" si="22"/>
        <v>440.58</v>
      </c>
      <c r="G344" s="15">
        <f t="shared" si="23"/>
        <v>484.638</v>
      </c>
    </row>
    <row r="345" spans="1:7" ht="12.75">
      <c r="A345" s="16" t="s">
        <v>34</v>
      </c>
      <c r="B345" s="16" t="s">
        <v>35</v>
      </c>
      <c r="C345" s="15">
        <v>82.21</v>
      </c>
      <c r="D345" s="15">
        <f t="shared" si="20"/>
        <v>87.9647</v>
      </c>
      <c r="E345" s="15">
        <f t="shared" si="21"/>
        <v>94.54149999999998</v>
      </c>
      <c r="F345" s="15">
        <f t="shared" si="22"/>
        <v>98.65199999999999</v>
      </c>
      <c r="G345" s="15">
        <f t="shared" si="23"/>
        <v>108.5172</v>
      </c>
    </row>
    <row r="346" spans="1:7" ht="12.75">
      <c r="A346" s="16" t="s">
        <v>36</v>
      </c>
      <c r="B346" s="16" t="s">
        <v>35</v>
      </c>
      <c r="C346" s="15">
        <v>299.46</v>
      </c>
      <c r="D346" s="15">
        <f t="shared" si="20"/>
        <v>320.4222</v>
      </c>
      <c r="E346" s="15">
        <f t="shared" si="21"/>
        <v>344.37899999999996</v>
      </c>
      <c r="F346" s="15">
        <f t="shared" si="22"/>
        <v>359.352</v>
      </c>
      <c r="G346" s="15">
        <f t="shared" si="23"/>
        <v>395.2872</v>
      </c>
    </row>
    <row r="347" spans="1:7" ht="12.75">
      <c r="A347" s="16" t="s">
        <v>37</v>
      </c>
      <c r="B347" s="16" t="s">
        <v>35</v>
      </c>
      <c r="C347" s="15">
        <v>447.16</v>
      </c>
      <c r="D347" s="15">
        <f t="shared" si="20"/>
        <v>478.4612000000001</v>
      </c>
      <c r="E347" s="15">
        <f t="shared" si="21"/>
        <v>514.234</v>
      </c>
      <c r="F347" s="15">
        <f t="shared" si="22"/>
        <v>536.592</v>
      </c>
      <c r="G347" s="15">
        <f t="shared" si="23"/>
        <v>590.2512</v>
      </c>
    </row>
    <row r="348" spans="1:7" ht="12.75">
      <c r="A348" s="16" t="s">
        <v>38</v>
      </c>
      <c r="B348" s="16" t="s">
        <v>39</v>
      </c>
      <c r="C348" s="15">
        <v>485.46</v>
      </c>
      <c r="D348" s="15">
        <f t="shared" si="20"/>
        <v>519.4422</v>
      </c>
      <c r="E348" s="15">
        <f t="shared" si="21"/>
        <v>558.2789999999999</v>
      </c>
      <c r="F348" s="15">
        <f t="shared" si="22"/>
        <v>582.5519999999999</v>
      </c>
      <c r="G348" s="15">
        <f t="shared" si="23"/>
        <v>640.8072</v>
      </c>
    </row>
    <row r="349" spans="1:7" ht="12.75">
      <c r="A349" s="16" t="s">
        <v>40</v>
      </c>
      <c r="B349" s="16" t="s">
        <v>41</v>
      </c>
      <c r="C349" s="15">
        <v>27.9</v>
      </c>
      <c r="D349" s="15">
        <f t="shared" si="20"/>
        <v>29.853</v>
      </c>
      <c r="E349" s="15">
        <f t="shared" si="21"/>
        <v>32.084999999999994</v>
      </c>
      <c r="F349" s="15">
        <f t="shared" si="22"/>
        <v>33.48</v>
      </c>
      <c r="G349" s="15">
        <f t="shared" si="23"/>
        <v>36.828</v>
      </c>
    </row>
    <row r="350" spans="1:7" ht="12.75">
      <c r="A350" s="16" t="s">
        <v>42</v>
      </c>
      <c r="B350" s="16" t="s">
        <v>43</v>
      </c>
      <c r="C350" s="15">
        <v>82.64</v>
      </c>
      <c r="D350" s="15">
        <f t="shared" si="20"/>
        <v>88.4248</v>
      </c>
      <c r="E350" s="15">
        <f t="shared" si="21"/>
        <v>95.03599999999999</v>
      </c>
      <c r="F350" s="15">
        <f t="shared" si="22"/>
        <v>99.16799999999999</v>
      </c>
      <c r="G350" s="15">
        <f t="shared" si="23"/>
        <v>109.0848</v>
      </c>
    </row>
    <row r="351" spans="1:7" ht="12.75">
      <c r="A351" s="16" t="s">
        <v>44</v>
      </c>
      <c r="B351" s="16" t="s">
        <v>45</v>
      </c>
      <c r="C351" s="15">
        <v>82.64</v>
      </c>
      <c r="D351" s="15">
        <f t="shared" si="20"/>
        <v>88.4248</v>
      </c>
      <c r="E351" s="15">
        <f t="shared" si="21"/>
        <v>95.03599999999999</v>
      </c>
      <c r="F351" s="15">
        <f t="shared" si="22"/>
        <v>99.16799999999999</v>
      </c>
      <c r="G351" s="15">
        <f t="shared" si="23"/>
        <v>109.0848</v>
      </c>
    </row>
    <row r="352" spans="1:7" ht="12.75">
      <c r="A352" s="16" t="s">
        <v>46</v>
      </c>
      <c r="B352" s="16" t="s">
        <v>47</v>
      </c>
      <c r="C352" s="15">
        <v>145.6</v>
      </c>
      <c r="D352" s="15">
        <f t="shared" si="20"/>
        <v>155.792</v>
      </c>
      <c r="E352" s="15">
        <f t="shared" si="21"/>
        <v>167.43999999999997</v>
      </c>
      <c r="F352" s="15">
        <f t="shared" si="22"/>
        <v>174.72</v>
      </c>
      <c r="G352" s="15">
        <f t="shared" si="23"/>
        <v>192.192</v>
      </c>
    </row>
    <row r="353" spans="1:7" ht="12.75">
      <c r="A353" s="16" t="s">
        <v>48</v>
      </c>
      <c r="B353" s="16" t="s">
        <v>49</v>
      </c>
      <c r="C353" s="15">
        <v>288.81</v>
      </c>
      <c r="D353" s="15">
        <f t="shared" si="20"/>
        <v>309.0267</v>
      </c>
      <c r="E353" s="15">
        <f t="shared" si="21"/>
        <v>332.13149999999996</v>
      </c>
      <c r="F353" s="15">
        <f t="shared" si="22"/>
        <v>346.572</v>
      </c>
      <c r="G353" s="15">
        <f t="shared" si="23"/>
        <v>381.22920000000005</v>
      </c>
    </row>
    <row r="354" spans="1:7" ht="12.75">
      <c r="A354" s="16" t="s">
        <v>50</v>
      </c>
      <c r="B354" s="16" t="s">
        <v>51</v>
      </c>
      <c r="C354" s="15">
        <v>145.6</v>
      </c>
      <c r="D354" s="15">
        <f t="shared" si="20"/>
        <v>155.792</v>
      </c>
      <c r="E354" s="15">
        <f t="shared" si="21"/>
        <v>167.43999999999997</v>
      </c>
      <c r="F354" s="15">
        <f t="shared" si="22"/>
        <v>174.72</v>
      </c>
      <c r="G354" s="15">
        <f t="shared" si="23"/>
        <v>192.192</v>
      </c>
    </row>
    <row r="355" spans="1:7" ht="12.75">
      <c r="A355" s="16" t="s">
        <v>52</v>
      </c>
      <c r="B355" s="16" t="s">
        <v>53</v>
      </c>
      <c r="C355" s="15">
        <v>145.6</v>
      </c>
      <c r="D355" s="15">
        <f t="shared" si="20"/>
        <v>155.792</v>
      </c>
      <c r="E355" s="15">
        <f t="shared" si="21"/>
        <v>167.43999999999997</v>
      </c>
      <c r="F355" s="15">
        <f t="shared" si="22"/>
        <v>174.72</v>
      </c>
      <c r="G355" s="15">
        <f t="shared" si="23"/>
        <v>192.192</v>
      </c>
    </row>
    <row r="356" spans="1:7" ht="12.75">
      <c r="A356" s="16" t="s">
        <v>54</v>
      </c>
      <c r="B356" s="16" t="s">
        <v>55</v>
      </c>
      <c r="C356" s="15">
        <v>238</v>
      </c>
      <c r="D356" s="15">
        <f t="shared" si="20"/>
        <v>254.66000000000003</v>
      </c>
      <c r="E356" s="15">
        <f t="shared" si="21"/>
        <v>273.7</v>
      </c>
      <c r="F356" s="15">
        <f t="shared" si="22"/>
        <v>285.59999999999997</v>
      </c>
      <c r="G356" s="15">
        <f t="shared" si="23"/>
        <v>314.16</v>
      </c>
    </row>
    <row r="357" spans="1:7" ht="12.75">
      <c r="A357" s="16" t="s">
        <v>56</v>
      </c>
      <c r="B357" s="16" t="s">
        <v>57</v>
      </c>
      <c r="C357" s="15">
        <v>213.91</v>
      </c>
      <c r="D357" s="15">
        <f t="shared" si="20"/>
        <v>228.8837</v>
      </c>
      <c r="E357" s="15">
        <f t="shared" si="21"/>
        <v>245.99649999999997</v>
      </c>
      <c r="F357" s="15">
        <f t="shared" si="22"/>
        <v>256.692</v>
      </c>
      <c r="G357" s="15">
        <f t="shared" si="23"/>
        <v>282.3612</v>
      </c>
    </row>
    <row r="358" spans="1:7" ht="12.75">
      <c r="A358" s="16" t="s">
        <v>58</v>
      </c>
      <c r="B358" s="16" t="s">
        <v>59</v>
      </c>
      <c r="C358" s="15">
        <v>231.76</v>
      </c>
      <c r="D358" s="15">
        <f t="shared" si="20"/>
        <v>247.9832</v>
      </c>
      <c r="E358" s="15">
        <f t="shared" si="21"/>
        <v>266.52399999999994</v>
      </c>
      <c r="F358" s="15">
        <f t="shared" si="22"/>
        <v>278.11199999999997</v>
      </c>
      <c r="G358" s="15">
        <f t="shared" si="23"/>
        <v>305.9232</v>
      </c>
    </row>
    <row r="359" spans="1:7" ht="12.75">
      <c r="A359" s="16" t="s">
        <v>60</v>
      </c>
      <c r="B359" s="16" t="s">
        <v>59</v>
      </c>
      <c r="C359" s="15">
        <v>231.76</v>
      </c>
      <c r="D359" s="15">
        <f t="shared" si="20"/>
        <v>247.9832</v>
      </c>
      <c r="E359" s="15">
        <f t="shared" si="21"/>
        <v>266.52399999999994</v>
      </c>
      <c r="F359" s="15">
        <f t="shared" si="22"/>
        <v>278.11199999999997</v>
      </c>
      <c r="G359" s="15">
        <f t="shared" si="23"/>
        <v>305.9232</v>
      </c>
    </row>
    <row r="360" spans="1:7" ht="12.75">
      <c r="A360" s="16" t="s">
        <v>61</v>
      </c>
      <c r="B360" s="16" t="s">
        <v>59</v>
      </c>
      <c r="C360" s="15">
        <v>280.49</v>
      </c>
      <c r="D360" s="15">
        <f t="shared" si="20"/>
        <v>300.1243</v>
      </c>
      <c r="E360" s="15">
        <f t="shared" si="21"/>
        <v>322.5635</v>
      </c>
      <c r="F360" s="15">
        <f t="shared" si="22"/>
        <v>336.588</v>
      </c>
      <c r="G360" s="15">
        <f t="shared" si="23"/>
        <v>370.2468</v>
      </c>
    </row>
    <row r="361" spans="1:7" ht="12.75">
      <c r="A361" s="16" t="s">
        <v>62</v>
      </c>
      <c r="B361" s="16" t="s">
        <v>59</v>
      </c>
      <c r="C361" s="15">
        <v>234.37</v>
      </c>
      <c r="D361" s="15">
        <f t="shared" si="20"/>
        <v>250.7759</v>
      </c>
      <c r="E361" s="15">
        <f t="shared" si="21"/>
        <v>269.52549999999997</v>
      </c>
      <c r="F361" s="15">
        <f t="shared" si="22"/>
        <v>281.24399999999997</v>
      </c>
      <c r="G361" s="15">
        <f t="shared" si="23"/>
        <v>309.3684</v>
      </c>
    </row>
    <row r="362" spans="1:7" ht="12.75">
      <c r="A362" s="16" t="s">
        <v>63</v>
      </c>
      <c r="B362" s="16" t="s">
        <v>59</v>
      </c>
      <c r="C362" s="15">
        <v>231.76</v>
      </c>
      <c r="D362" s="15">
        <f t="shared" si="20"/>
        <v>247.9832</v>
      </c>
      <c r="E362" s="15">
        <f t="shared" si="21"/>
        <v>266.52399999999994</v>
      </c>
      <c r="F362" s="15">
        <f t="shared" si="22"/>
        <v>278.11199999999997</v>
      </c>
      <c r="G362" s="15">
        <f t="shared" si="23"/>
        <v>305.9232</v>
      </c>
    </row>
    <row r="363" spans="1:7" ht="12.75">
      <c r="A363" s="16" t="s">
        <v>64</v>
      </c>
      <c r="B363" s="16" t="s">
        <v>59</v>
      </c>
      <c r="C363" s="15">
        <v>231.76</v>
      </c>
      <c r="D363" s="15">
        <f t="shared" si="20"/>
        <v>247.9832</v>
      </c>
      <c r="E363" s="15">
        <f t="shared" si="21"/>
        <v>266.52399999999994</v>
      </c>
      <c r="F363" s="15">
        <f t="shared" si="22"/>
        <v>278.11199999999997</v>
      </c>
      <c r="G363" s="15">
        <f t="shared" si="23"/>
        <v>305.9232</v>
      </c>
    </row>
    <row r="364" spans="1:7" ht="12.75">
      <c r="A364" s="16" t="s">
        <v>65</v>
      </c>
      <c r="B364" s="16" t="s">
        <v>66</v>
      </c>
      <c r="C364" s="15">
        <v>219.48</v>
      </c>
      <c r="D364" s="15">
        <f t="shared" si="20"/>
        <v>234.8436</v>
      </c>
      <c r="E364" s="15">
        <f t="shared" si="21"/>
        <v>252.40199999999996</v>
      </c>
      <c r="F364" s="15">
        <f t="shared" si="22"/>
        <v>263.376</v>
      </c>
      <c r="G364" s="15">
        <f t="shared" si="23"/>
        <v>289.7136</v>
      </c>
    </row>
    <row r="365" spans="1:7" ht="12.75">
      <c r="A365" s="16" t="s">
        <v>67</v>
      </c>
      <c r="B365" s="16" t="s">
        <v>66</v>
      </c>
      <c r="C365" s="15">
        <v>241.06</v>
      </c>
      <c r="D365" s="15">
        <f t="shared" si="20"/>
        <v>257.93420000000003</v>
      </c>
      <c r="E365" s="15">
        <f t="shared" si="21"/>
        <v>277.219</v>
      </c>
      <c r="F365" s="15">
        <f t="shared" si="22"/>
        <v>289.272</v>
      </c>
      <c r="G365" s="15">
        <f t="shared" si="23"/>
        <v>318.1992</v>
      </c>
    </row>
    <row r="366" spans="1:7" ht="12.75">
      <c r="A366" s="16" t="s">
        <v>68</v>
      </c>
      <c r="B366" s="16" t="s">
        <v>66</v>
      </c>
      <c r="C366" s="15">
        <v>231.76</v>
      </c>
      <c r="D366" s="15">
        <f t="shared" si="20"/>
        <v>247.9832</v>
      </c>
      <c r="E366" s="15">
        <f t="shared" si="21"/>
        <v>266.52399999999994</v>
      </c>
      <c r="F366" s="15">
        <f t="shared" si="22"/>
        <v>278.11199999999997</v>
      </c>
      <c r="G366" s="15">
        <f t="shared" si="23"/>
        <v>305.9232</v>
      </c>
    </row>
    <row r="367" spans="1:7" ht="12.75">
      <c r="A367" s="16" t="s">
        <v>69</v>
      </c>
      <c r="B367" s="16" t="s">
        <v>70</v>
      </c>
      <c r="C367" s="15">
        <v>182.28</v>
      </c>
      <c r="D367" s="15">
        <f t="shared" si="20"/>
        <v>195.0396</v>
      </c>
      <c r="E367" s="15">
        <f t="shared" si="21"/>
        <v>209.62199999999999</v>
      </c>
      <c r="F367" s="15">
        <f t="shared" si="22"/>
        <v>218.736</v>
      </c>
      <c r="G367" s="15">
        <f t="shared" si="23"/>
        <v>240.6096</v>
      </c>
    </row>
    <row r="368" spans="1:7" ht="12.75">
      <c r="A368" s="16" t="s">
        <v>71</v>
      </c>
      <c r="B368" s="16" t="s">
        <v>72</v>
      </c>
      <c r="C368" s="15">
        <v>173.35</v>
      </c>
      <c r="D368" s="15">
        <f t="shared" si="20"/>
        <v>185.4845</v>
      </c>
      <c r="E368" s="15">
        <f t="shared" si="21"/>
        <v>199.3525</v>
      </c>
      <c r="F368" s="15">
        <f t="shared" si="22"/>
        <v>208.01999999999998</v>
      </c>
      <c r="G368" s="15">
        <f t="shared" si="23"/>
        <v>228.822</v>
      </c>
    </row>
    <row r="369" spans="1:7" ht="12.75">
      <c r="A369" s="16" t="s">
        <v>73</v>
      </c>
      <c r="B369" s="16" t="s">
        <v>74</v>
      </c>
      <c r="C369" s="15">
        <v>231.76</v>
      </c>
      <c r="D369" s="15">
        <f t="shared" si="20"/>
        <v>247.9832</v>
      </c>
      <c r="E369" s="15">
        <f t="shared" si="21"/>
        <v>266.52399999999994</v>
      </c>
      <c r="F369" s="15">
        <f t="shared" si="22"/>
        <v>278.11199999999997</v>
      </c>
      <c r="G369" s="15">
        <f t="shared" si="23"/>
        <v>305.9232</v>
      </c>
    </row>
    <row r="370" spans="1:7" ht="12.75">
      <c r="A370" s="16" t="s">
        <v>75</v>
      </c>
      <c r="B370" s="16" t="s">
        <v>76</v>
      </c>
      <c r="C370" s="15">
        <v>209.44</v>
      </c>
      <c r="D370" s="15">
        <f t="shared" si="20"/>
        <v>224.10080000000002</v>
      </c>
      <c r="E370" s="15">
        <f t="shared" si="21"/>
        <v>240.85599999999997</v>
      </c>
      <c r="F370" s="15">
        <f t="shared" si="22"/>
        <v>251.32799999999997</v>
      </c>
      <c r="G370" s="15">
        <f t="shared" si="23"/>
        <v>276.4608</v>
      </c>
    </row>
    <row r="371" spans="1:7" ht="12.75">
      <c r="A371" s="16" t="s">
        <v>77</v>
      </c>
      <c r="B371" s="16" t="s">
        <v>78</v>
      </c>
      <c r="C371" s="15">
        <v>231.76</v>
      </c>
      <c r="D371" s="15">
        <f t="shared" si="20"/>
        <v>247.9832</v>
      </c>
      <c r="E371" s="15">
        <f t="shared" si="21"/>
        <v>266.52399999999994</v>
      </c>
      <c r="F371" s="15">
        <f t="shared" si="22"/>
        <v>278.11199999999997</v>
      </c>
      <c r="G371" s="15">
        <f t="shared" si="23"/>
        <v>305.9232</v>
      </c>
    </row>
    <row r="372" spans="1:7" ht="12.75">
      <c r="A372" s="16" t="s">
        <v>79</v>
      </c>
      <c r="B372" s="16" t="s">
        <v>80</v>
      </c>
      <c r="C372" s="15">
        <v>242.17</v>
      </c>
      <c r="D372" s="15">
        <f t="shared" si="20"/>
        <v>259.1219</v>
      </c>
      <c r="E372" s="15">
        <f t="shared" si="21"/>
        <v>278.49549999999994</v>
      </c>
      <c r="F372" s="15">
        <f t="shared" si="22"/>
        <v>290.604</v>
      </c>
      <c r="G372" s="15">
        <f t="shared" si="23"/>
        <v>319.6644</v>
      </c>
    </row>
    <row r="373" spans="1:7" ht="12.75">
      <c r="A373" s="16" t="s">
        <v>81</v>
      </c>
      <c r="B373" s="16" t="s">
        <v>82</v>
      </c>
      <c r="C373" s="15">
        <v>286.01</v>
      </c>
      <c r="D373" s="15">
        <f t="shared" si="20"/>
        <v>306.0307</v>
      </c>
      <c r="E373" s="15">
        <f t="shared" si="21"/>
        <v>328.9115</v>
      </c>
      <c r="F373" s="15">
        <f t="shared" si="22"/>
        <v>343.212</v>
      </c>
      <c r="G373" s="15">
        <f t="shared" si="23"/>
        <v>377.5332</v>
      </c>
    </row>
    <row r="374" spans="1:7" ht="12.75">
      <c r="A374" s="16" t="s">
        <v>83</v>
      </c>
      <c r="B374" s="16" t="s">
        <v>84</v>
      </c>
      <c r="C374" s="15">
        <v>52.45</v>
      </c>
      <c r="D374" s="15">
        <f t="shared" si="20"/>
        <v>56.121500000000005</v>
      </c>
      <c r="E374" s="15">
        <f t="shared" si="21"/>
        <v>60.317499999999995</v>
      </c>
      <c r="F374" s="15">
        <f t="shared" si="22"/>
        <v>62.94</v>
      </c>
      <c r="G374" s="15">
        <f t="shared" si="23"/>
        <v>69.23400000000001</v>
      </c>
    </row>
    <row r="375" spans="1:7" ht="12.75">
      <c r="A375" s="16" t="s">
        <v>85</v>
      </c>
      <c r="B375" s="16" t="s">
        <v>86</v>
      </c>
      <c r="C375" s="15">
        <v>113.61</v>
      </c>
      <c r="D375" s="15">
        <f t="shared" si="20"/>
        <v>121.5627</v>
      </c>
      <c r="E375" s="15">
        <f t="shared" si="21"/>
        <v>130.6515</v>
      </c>
      <c r="F375" s="15">
        <f t="shared" si="22"/>
        <v>136.332</v>
      </c>
      <c r="G375" s="15">
        <f t="shared" si="23"/>
        <v>149.9652</v>
      </c>
    </row>
    <row r="376" spans="1:7" ht="12.75">
      <c r="A376" s="16" t="s">
        <v>87</v>
      </c>
      <c r="B376" s="16" t="s">
        <v>88</v>
      </c>
      <c r="C376" s="15">
        <v>31.25</v>
      </c>
      <c r="D376" s="15">
        <f t="shared" si="20"/>
        <v>33.4375</v>
      </c>
      <c r="E376" s="15">
        <f t="shared" si="21"/>
        <v>35.9375</v>
      </c>
      <c r="F376" s="15">
        <f t="shared" si="22"/>
        <v>37.5</v>
      </c>
      <c r="G376" s="15">
        <f t="shared" si="23"/>
        <v>41.25</v>
      </c>
    </row>
    <row r="377" spans="1:7" ht="12.75">
      <c r="A377" s="16" t="s">
        <v>89</v>
      </c>
      <c r="B377" s="16" t="s">
        <v>90</v>
      </c>
      <c r="C377" s="15">
        <v>31.68</v>
      </c>
      <c r="D377" s="15">
        <f t="shared" si="20"/>
        <v>33.897600000000004</v>
      </c>
      <c r="E377" s="15">
        <f t="shared" si="21"/>
        <v>36.431999999999995</v>
      </c>
      <c r="F377" s="15">
        <f t="shared" si="22"/>
        <v>38.016</v>
      </c>
      <c r="G377" s="15">
        <f t="shared" si="23"/>
        <v>41.8176</v>
      </c>
    </row>
    <row r="378" spans="1:7" ht="12.75">
      <c r="A378" s="16" t="s">
        <v>91</v>
      </c>
      <c r="B378" s="16" t="s">
        <v>92</v>
      </c>
      <c r="C378" s="15">
        <v>31.68</v>
      </c>
      <c r="D378" s="15">
        <f t="shared" si="20"/>
        <v>33.897600000000004</v>
      </c>
      <c r="E378" s="15">
        <f t="shared" si="21"/>
        <v>36.431999999999995</v>
      </c>
      <c r="F378" s="15">
        <f t="shared" si="22"/>
        <v>38.016</v>
      </c>
      <c r="G378" s="15">
        <f t="shared" si="23"/>
        <v>41.8176</v>
      </c>
    </row>
    <row r="379" spans="1:7" ht="12.75">
      <c r="A379" s="16" t="s">
        <v>93</v>
      </c>
      <c r="B379" s="16" t="s">
        <v>94</v>
      </c>
      <c r="C379" s="15">
        <v>76.28</v>
      </c>
      <c r="D379" s="15">
        <f t="shared" si="20"/>
        <v>81.6196</v>
      </c>
      <c r="E379" s="15">
        <f t="shared" si="21"/>
        <v>87.722</v>
      </c>
      <c r="F379" s="15">
        <f t="shared" si="22"/>
        <v>91.536</v>
      </c>
      <c r="G379" s="15">
        <f t="shared" si="23"/>
        <v>100.68960000000001</v>
      </c>
    </row>
    <row r="380" spans="1:7" ht="12.75">
      <c r="A380" s="16" t="s">
        <v>95</v>
      </c>
      <c r="B380" s="16" t="s">
        <v>96</v>
      </c>
      <c r="C380" s="15">
        <v>157.36</v>
      </c>
      <c r="D380" s="15">
        <f t="shared" si="20"/>
        <v>168.37520000000004</v>
      </c>
      <c r="E380" s="15">
        <f t="shared" si="21"/>
        <v>180.964</v>
      </c>
      <c r="F380" s="15">
        <f t="shared" si="22"/>
        <v>188.83200000000002</v>
      </c>
      <c r="G380" s="15">
        <f t="shared" si="23"/>
        <v>207.71520000000004</v>
      </c>
    </row>
    <row r="381" spans="1:7" ht="12.75">
      <c r="A381" s="16" t="s">
        <v>97</v>
      </c>
      <c r="B381" s="16" t="s">
        <v>98</v>
      </c>
      <c r="C381" s="15">
        <v>13.87</v>
      </c>
      <c r="D381" s="15">
        <f t="shared" si="20"/>
        <v>14.8409</v>
      </c>
      <c r="E381" s="15">
        <f t="shared" si="21"/>
        <v>15.950499999999998</v>
      </c>
      <c r="F381" s="15">
        <f t="shared" si="22"/>
        <v>16.644</v>
      </c>
      <c r="G381" s="15">
        <f t="shared" si="23"/>
        <v>18.3084</v>
      </c>
    </row>
    <row r="382" spans="1:7" ht="12.75">
      <c r="A382" s="16" t="s">
        <v>99</v>
      </c>
      <c r="B382" s="16" t="s">
        <v>100</v>
      </c>
      <c r="C382" s="15">
        <v>185.74</v>
      </c>
      <c r="D382" s="15">
        <f t="shared" si="20"/>
        <v>198.7418</v>
      </c>
      <c r="E382" s="15">
        <f t="shared" si="21"/>
        <v>213.601</v>
      </c>
      <c r="F382" s="15">
        <f t="shared" si="22"/>
        <v>222.888</v>
      </c>
      <c r="G382" s="15">
        <f t="shared" si="23"/>
        <v>245.17680000000001</v>
      </c>
    </row>
    <row r="383" spans="1:7" ht="12.75">
      <c r="A383" s="16" t="s">
        <v>101</v>
      </c>
      <c r="B383" s="16" t="s">
        <v>102</v>
      </c>
      <c r="C383" s="15">
        <v>103.75</v>
      </c>
      <c r="D383" s="15">
        <f t="shared" si="20"/>
        <v>111.0125</v>
      </c>
      <c r="E383" s="15">
        <f t="shared" si="21"/>
        <v>119.31249999999999</v>
      </c>
      <c r="F383" s="15">
        <f t="shared" si="22"/>
        <v>124.5</v>
      </c>
      <c r="G383" s="15">
        <f t="shared" si="23"/>
        <v>136.95000000000002</v>
      </c>
    </row>
    <row r="384" spans="1:7" ht="12.75">
      <c r="A384" s="16" t="s">
        <v>103</v>
      </c>
      <c r="B384" s="16" t="s">
        <v>104</v>
      </c>
      <c r="C384" s="15">
        <v>103.75</v>
      </c>
      <c r="D384" s="15">
        <f t="shared" si="20"/>
        <v>111.0125</v>
      </c>
      <c r="E384" s="15">
        <f t="shared" si="21"/>
        <v>119.31249999999999</v>
      </c>
      <c r="F384" s="15">
        <f t="shared" si="22"/>
        <v>124.5</v>
      </c>
      <c r="G384" s="15">
        <f t="shared" si="23"/>
        <v>136.95000000000002</v>
      </c>
    </row>
    <row r="385" spans="1:7" ht="12.75">
      <c r="A385" s="16" t="s">
        <v>105</v>
      </c>
      <c r="B385" s="16" t="s">
        <v>106</v>
      </c>
      <c r="C385" s="15">
        <v>18.23</v>
      </c>
      <c r="D385" s="15">
        <f t="shared" si="20"/>
        <v>19.5061</v>
      </c>
      <c r="E385" s="15">
        <f t="shared" si="21"/>
        <v>20.964499999999997</v>
      </c>
      <c r="F385" s="15">
        <f t="shared" si="22"/>
        <v>21.876</v>
      </c>
      <c r="G385" s="15">
        <f t="shared" si="23"/>
        <v>24.0636</v>
      </c>
    </row>
    <row r="386" spans="1:7" ht="12.75">
      <c r="A386" s="16" t="s">
        <v>380</v>
      </c>
      <c r="B386" s="16" t="s">
        <v>381</v>
      </c>
      <c r="C386" s="15">
        <v>6.4</v>
      </c>
      <c r="D386" s="15">
        <f t="shared" si="20"/>
        <v>6.848000000000001</v>
      </c>
      <c r="E386" s="15">
        <f t="shared" si="21"/>
        <v>7.359999999999999</v>
      </c>
      <c r="F386" s="15">
        <f t="shared" si="22"/>
        <v>7.68</v>
      </c>
      <c r="G386" s="15">
        <f t="shared" si="23"/>
        <v>8.448</v>
      </c>
    </row>
    <row r="387" spans="1:7" ht="12.75">
      <c r="A387" s="16" t="s">
        <v>107</v>
      </c>
      <c r="B387" s="16" t="s">
        <v>108</v>
      </c>
      <c r="C387" s="15">
        <v>133.55</v>
      </c>
      <c r="D387" s="15">
        <f t="shared" si="20"/>
        <v>142.8985</v>
      </c>
      <c r="E387" s="15">
        <f t="shared" si="21"/>
        <v>153.5825</v>
      </c>
      <c r="F387" s="15">
        <f t="shared" si="22"/>
        <v>160.26000000000002</v>
      </c>
      <c r="G387" s="15">
        <f t="shared" si="23"/>
        <v>176.28600000000003</v>
      </c>
    </row>
    <row r="388" spans="1:7" ht="12.75">
      <c r="A388" s="16" t="s">
        <v>109</v>
      </c>
      <c r="B388" s="16" t="s">
        <v>110</v>
      </c>
      <c r="C388" s="15">
        <v>437.84</v>
      </c>
      <c r="D388" s="15">
        <f t="shared" si="20"/>
        <v>468.4888</v>
      </c>
      <c r="E388" s="15">
        <f t="shared" si="21"/>
        <v>503.5159999999999</v>
      </c>
      <c r="F388" s="15">
        <f t="shared" si="22"/>
        <v>525.4079999999999</v>
      </c>
      <c r="G388" s="15">
        <f t="shared" si="23"/>
        <v>577.9488</v>
      </c>
    </row>
    <row r="389" spans="1:7" ht="12.75">
      <c r="A389" s="16" t="s">
        <v>111</v>
      </c>
      <c r="B389" s="16" t="s">
        <v>112</v>
      </c>
      <c r="C389" s="15">
        <v>391.34</v>
      </c>
      <c r="D389" s="15">
        <f t="shared" si="20"/>
        <v>418.7338</v>
      </c>
      <c r="E389" s="15">
        <f t="shared" si="21"/>
        <v>450.04099999999994</v>
      </c>
      <c r="F389" s="15">
        <f t="shared" si="22"/>
        <v>469.60799999999995</v>
      </c>
      <c r="G389" s="15">
        <f t="shared" si="23"/>
        <v>516.5688</v>
      </c>
    </row>
    <row r="390" spans="1:7" ht="12.75">
      <c r="A390" s="16" t="s">
        <v>114</v>
      </c>
      <c r="B390" s="16" t="s">
        <v>113</v>
      </c>
      <c r="C390" s="15">
        <v>16</v>
      </c>
      <c r="D390" s="15">
        <f t="shared" si="20"/>
        <v>17.12</v>
      </c>
      <c r="E390" s="15">
        <f t="shared" si="21"/>
        <v>18.4</v>
      </c>
      <c r="F390" s="15">
        <f t="shared" si="22"/>
        <v>19.2</v>
      </c>
      <c r="G390" s="15">
        <f t="shared" si="23"/>
        <v>21.12</v>
      </c>
    </row>
    <row r="391" spans="1:7" ht="12.75">
      <c r="A391" s="16" t="s">
        <v>115</v>
      </c>
      <c r="B391" s="16" t="s">
        <v>116</v>
      </c>
      <c r="C391" s="15">
        <v>15.25</v>
      </c>
      <c r="D391" s="15">
        <f t="shared" si="20"/>
        <v>16.317500000000003</v>
      </c>
      <c r="E391" s="15">
        <f t="shared" si="21"/>
        <v>17.537499999999998</v>
      </c>
      <c r="F391" s="15">
        <f t="shared" si="22"/>
        <v>18.3</v>
      </c>
      <c r="G391" s="15">
        <f t="shared" si="23"/>
        <v>20.130000000000003</v>
      </c>
    </row>
    <row r="392" spans="1:7" ht="12.75">
      <c r="A392" s="16" t="s">
        <v>117</v>
      </c>
      <c r="B392" s="16" t="s">
        <v>118</v>
      </c>
      <c r="C392" s="15">
        <v>153.14</v>
      </c>
      <c r="D392" s="15">
        <f t="shared" si="20"/>
        <v>163.8598</v>
      </c>
      <c r="E392" s="15">
        <f t="shared" si="21"/>
        <v>176.11099999999996</v>
      </c>
      <c r="F392" s="15">
        <f t="shared" si="22"/>
        <v>183.76799999999997</v>
      </c>
      <c r="G392" s="15">
        <f t="shared" si="23"/>
        <v>202.1448</v>
      </c>
    </row>
    <row r="393" spans="1:7" ht="12.75">
      <c r="A393" s="16" t="s">
        <v>119</v>
      </c>
      <c r="B393" s="16" t="s">
        <v>120</v>
      </c>
      <c r="C393" s="15">
        <v>38.39</v>
      </c>
      <c r="D393" s="15">
        <f t="shared" si="20"/>
        <v>41.0773</v>
      </c>
      <c r="E393" s="15">
        <f t="shared" si="21"/>
        <v>44.1485</v>
      </c>
      <c r="F393" s="15">
        <f t="shared" si="22"/>
        <v>46.068</v>
      </c>
      <c r="G393" s="15">
        <f t="shared" si="23"/>
        <v>50.674800000000005</v>
      </c>
    </row>
    <row r="394" spans="1:7" ht="12.75">
      <c r="A394" s="16" t="s">
        <v>121</v>
      </c>
      <c r="B394" s="16" t="s">
        <v>122</v>
      </c>
      <c r="C394" s="15">
        <v>47.96</v>
      </c>
      <c r="D394" s="15">
        <f t="shared" si="20"/>
        <v>51.31720000000001</v>
      </c>
      <c r="E394" s="15">
        <f t="shared" si="21"/>
        <v>55.153999999999996</v>
      </c>
      <c r="F394" s="15">
        <f t="shared" si="22"/>
        <v>57.552</v>
      </c>
      <c r="G394" s="15">
        <f t="shared" si="23"/>
        <v>63.3072</v>
      </c>
    </row>
    <row r="395" spans="1:7" ht="12.75">
      <c r="A395" s="16" t="s">
        <v>123</v>
      </c>
      <c r="B395" s="16" t="s">
        <v>124</v>
      </c>
      <c r="C395" s="15">
        <v>13.4</v>
      </c>
      <c r="D395" s="15">
        <f t="shared" si="20"/>
        <v>14.338000000000001</v>
      </c>
      <c r="E395" s="15">
        <f t="shared" si="21"/>
        <v>15.409999999999998</v>
      </c>
      <c r="F395" s="15">
        <f t="shared" si="22"/>
        <v>16.08</v>
      </c>
      <c r="G395" s="15">
        <f t="shared" si="23"/>
        <v>17.688000000000002</v>
      </c>
    </row>
    <row r="396" spans="1:7" ht="12.75">
      <c r="A396" s="16" t="s">
        <v>125</v>
      </c>
      <c r="B396" s="16" t="s">
        <v>126</v>
      </c>
      <c r="C396" s="15">
        <v>71.42</v>
      </c>
      <c r="D396" s="15">
        <f t="shared" si="20"/>
        <v>76.41940000000001</v>
      </c>
      <c r="E396" s="15">
        <f t="shared" si="21"/>
        <v>82.133</v>
      </c>
      <c r="F396" s="15">
        <f t="shared" si="22"/>
        <v>85.704</v>
      </c>
      <c r="G396" s="15">
        <f t="shared" si="23"/>
        <v>94.2744</v>
      </c>
    </row>
    <row r="397" spans="1:7" ht="12.75">
      <c r="A397" s="16" t="s">
        <v>127</v>
      </c>
      <c r="B397" s="16" t="s">
        <v>128</v>
      </c>
      <c r="C397" s="15">
        <v>222.3</v>
      </c>
      <c r="D397" s="15">
        <f t="shared" si="20"/>
        <v>237.86100000000002</v>
      </c>
      <c r="E397" s="15">
        <f t="shared" si="21"/>
        <v>255.64499999999998</v>
      </c>
      <c r="F397" s="15">
        <f t="shared" si="22"/>
        <v>266.76</v>
      </c>
      <c r="G397" s="15">
        <f t="shared" si="23"/>
        <v>293.43600000000004</v>
      </c>
    </row>
    <row r="398" spans="1:7" ht="12.75">
      <c r="A398" s="16" t="s">
        <v>129</v>
      </c>
      <c r="B398" s="16" t="s">
        <v>130</v>
      </c>
      <c r="C398" s="15">
        <v>113.63</v>
      </c>
      <c r="D398" s="15">
        <f t="shared" si="20"/>
        <v>121.5841</v>
      </c>
      <c r="E398" s="15">
        <f t="shared" si="21"/>
        <v>130.6745</v>
      </c>
      <c r="F398" s="15">
        <f t="shared" si="22"/>
        <v>136.356</v>
      </c>
      <c r="G398" s="15">
        <f t="shared" si="23"/>
        <v>149.9916</v>
      </c>
    </row>
    <row r="399" spans="1:7" ht="12.75">
      <c r="A399" s="16" t="s">
        <v>131</v>
      </c>
      <c r="B399" s="16" t="s">
        <v>132</v>
      </c>
      <c r="C399" s="15">
        <v>19.34</v>
      </c>
      <c r="D399" s="15">
        <f t="shared" si="20"/>
        <v>20.6938</v>
      </c>
      <c r="E399" s="15">
        <f t="shared" si="21"/>
        <v>22.241</v>
      </c>
      <c r="F399" s="15">
        <f t="shared" si="22"/>
        <v>23.208</v>
      </c>
      <c r="G399" s="15">
        <f t="shared" si="23"/>
        <v>25.5288</v>
      </c>
    </row>
    <row r="400" spans="1:7" ht="12.75">
      <c r="A400" s="16" t="s">
        <v>133</v>
      </c>
      <c r="B400" s="16" t="s">
        <v>134</v>
      </c>
      <c r="C400" s="15">
        <v>52.47</v>
      </c>
      <c r="D400" s="15">
        <f t="shared" si="20"/>
        <v>56.142900000000004</v>
      </c>
      <c r="E400" s="15">
        <f t="shared" si="21"/>
        <v>60.34049999999999</v>
      </c>
      <c r="F400" s="15">
        <f t="shared" si="22"/>
        <v>62.964</v>
      </c>
      <c r="G400" s="15">
        <f t="shared" si="23"/>
        <v>69.2604</v>
      </c>
    </row>
    <row r="401" spans="1:7" ht="12.75">
      <c r="A401" s="16" t="s">
        <v>135</v>
      </c>
      <c r="B401" s="16" t="s">
        <v>136</v>
      </c>
      <c r="C401" s="15">
        <v>60.26</v>
      </c>
      <c r="D401" s="15">
        <f t="shared" si="20"/>
        <v>64.4782</v>
      </c>
      <c r="E401" s="15">
        <f t="shared" si="21"/>
        <v>69.29899999999999</v>
      </c>
      <c r="F401" s="15">
        <f t="shared" si="22"/>
        <v>72.312</v>
      </c>
      <c r="G401" s="15">
        <f t="shared" si="23"/>
        <v>79.5432</v>
      </c>
    </row>
    <row r="402" spans="1:7" ht="12.75">
      <c r="A402" s="16" t="s">
        <v>137</v>
      </c>
      <c r="B402" s="16" t="s">
        <v>138</v>
      </c>
      <c r="C402" s="15">
        <v>66.6</v>
      </c>
      <c r="D402" s="15">
        <f t="shared" si="20"/>
        <v>71.262</v>
      </c>
      <c r="E402" s="15">
        <f t="shared" si="21"/>
        <v>76.58999999999999</v>
      </c>
      <c r="F402" s="15">
        <f t="shared" si="22"/>
        <v>79.91999999999999</v>
      </c>
      <c r="G402" s="15">
        <f t="shared" si="23"/>
        <v>87.91199999999999</v>
      </c>
    </row>
    <row r="403" spans="1:7" ht="12.75">
      <c r="A403" s="16" t="s">
        <v>139</v>
      </c>
      <c r="B403" s="16" t="s">
        <v>138</v>
      </c>
      <c r="C403" s="15">
        <v>53.94</v>
      </c>
      <c r="D403" s="15">
        <f t="shared" si="20"/>
        <v>57.7158</v>
      </c>
      <c r="E403" s="15">
        <f t="shared" si="21"/>
        <v>62.03099999999999</v>
      </c>
      <c r="F403" s="15">
        <f t="shared" si="22"/>
        <v>64.728</v>
      </c>
      <c r="G403" s="15">
        <f t="shared" si="23"/>
        <v>71.2008</v>
      </c>
    </row>
    <row r="404" spans="1:7" ht="12.75">
      <c r="A404" s="16" t="s">
        <v>140</v>
      </c>
      <c r="B404" s="16" t="s">
        <v>141</v>
      </c>
      <c r="C404" s="15">
        <v>63.98</v>
      </c>
      <c r="D404" s="15">
        <f t="shared" si="20"/>
        <v>68.4586</v>
      </c>
      <c r="E404" s="15">
        <f t="shared" si="21"/>
        <v>73.57699999999998</v>
      </c>
      <c r="F404" s="15">
        <f t="shared" si="22"/>
        <v>76.776</v>
      </c>
      <c r="G404" s="15">
        <f t="shared" si="23"/>
        <v>84.4536</v>
      </c>
    </row>
    <row r="405" spans="1:7" ht="12.75">
      <c r="A405" s="16" t="s">
        <v>142</v>
      </c>
      <c r="B405" s="16" t="s">
        <v>143</v>
      </c>
      <c r="C405" s="15">
        <v>82.97</v>
      </c>
      <c r="D405" s="15">
        <f aca="true" t="shared" si="24" ref="D405:D468">C405*1.07</f>
        <v>88.7779</v>
      </c>
      <c r="E405" s="15">
        <f aca="true" t="shared" si="25" ref="E405:E468">C405*1.15</f>
        <v>95.4155</v>
      </c>
      <c r="F405" s="15">
        <f aca="true" t="shared" si="26" ref="F405:F468">C405*1.2</f>
        <v>99.564</v>
      </c>
      <c r="G405" s="15">
        <f aca="true" t="shared" si="27" ref="G405:G468">C405*1.32</f>
        <v>109.52040000000001</v>
      </c>
    </row>
    <row r="406" spans="1:7" ht="12.75">
      <c r="A406" s="16" t="s">
        <v>144</v>
      </c>
      <c r="B406" s="16" t="s">
        <v>145</v>
      </c>
      <c r="C406" s="15">
        <v>94.45</v>
      </c>
      <c r="D406" s="15">
        <f t="shared" si="24"/>
        <v>101.06150000000001</v>
      </c>
      <c r="E406" s="15">
        <f t="shared" si="25"/>
        <v>108.61749999999999</v>
      </c>
      <c r="F406" s="15">
        <f t="shared" si="26"/>
        <v>113.34</v>
      </c>
      <c r="G406" s="15">
        <f t="shared" si="27"/>
        <v>124.674</v>
      </c>
    </row>
    <row r="407" spans="1:7" ht="12.75">
      <c r="A407" s="16" t="s">
        <v>146</v>
      </c>
      <c r="B407" s="16" t="s">
        <v>147</v>
      </c>
      <c r="C407" s="15">
        <v>36.83</v>
      </c>
      <c r="D407" s="15">
        <f t="shared" si="24"/>
        <v>39.4081</v>
      </c>
      <c r="E407" s="15">
        <f t="shared" si="25"/>
        <v>42.354499999999994</v>
      </c>
      <c r="F407" s="15">
        <f t="shared" si="26"/>
        <v>44.196</v>
      </c>
      <c r="G407" s="15">
        <f t="shared" si="27"/>
        <v>48.6156</v>
      </c>
    </row>
    <row r="408" spans="1:7" ht="12.75">
      <c r="A408" s="16" t="s">
        <v>148</v>
      </c>
      <c r="B408" s="16" t="s">
        <v>149</v>
      </c>
      <c r="C408" s="15">
        <v>90.77</v>
      </c>
      <c r="D408" s="15">
        <f t="shared" si="24"/>
        <v>97.1239</v>
      </c>
      <c r="E408" s="15">
        <f t="shared" si="25"/>
        <v>104.3855</v>
      </c>
      <c r="F408" s="15">
        <f t="shared" si="26"/>
        <v>108.92399999999999</v>
      </c>
      <c r="G408" s="15">
        <f t="shared" si="27"/>
        <v>119.8164</v>
      </c>
    </row>
    <row r="409" spans="1:7" ht="12.75">
      <c r="A409" s="16" t="s">
        <v>150</v>
      </c>
      <c r="B409" s="16" t="s">
        <v>151</v>
      </c>
      <c r="C409" s="15">
        <v>222.8</v>
      </c>
      <c r="D409" s="15">
        <f t="shared" si="24"/>
        <v>238.39600000000002</v>
      </c>
      <c r="E409" s="15">
        <f t="shared" si="25"/>
        <v>256.21999999999997</v>
      </c>
      <c r="F409" s="15">
        <f t="shared" si="26"/>
        <v>267.36</v>
      </c>
      <c r="G409" s="15">
        <f t="shared" si="27"/>
        <v>294.096</v>
      </c>
    </row>
    <row r="410" spans="1:7" ht="12.75">
      <c r="A410" s="16" t="s">
        <v>152</v>
      </c>
      <c r="B410" s="16" t="s">
        <v>153</v>
      </c>
      <c r="C410" s="15">
        <v>45.76</v>
      </c>
      <c r="D410" s="15">
        <f t="shared" si="24"/>
        <v>48.9632</v>
      </c>
      <c r="E410" s="15">
        <f t="shared" si="25"/>
        <v>52.623999999999995</v>
      </c>
      <c r="F410" s="15">
        <f t="shared" si="26"/>
        <v>54.912</v>
      </c>
      <c r="G410" s="15">
        <f t="shared" si="27"/>
        <v>60.4032</v>
      </c>
    </row>
    <row r="411" spans="1:7" ht="12.75">
      <c r="A411" s="16" t="s">
        <v>154</v>
      </c>
      <c r="B411" s="16" t="s">
        <v>155</v>
      </c>
      <c r="C411" s="15">
        <v>42.41</v>
      </c>
      <c r="D411" s="15">
        <f t="shared" si="24"/>
        <v>45.3787</v>
      </c>
      <c r="E411" s="15">
        <f t="shared" si="25"/>
        <v>48.77149999999999</v>
      </c>
      <c r="F411" s="15">
        <f t="shared" si="26"/>
        <v>50.891999999999996</v>
      </c>
      <c r="G411" s="15">
        <f t="shared" si="27"/>
        <v>55.9812</v>
      </c>
    </row>
    <row r="412" spans="1:7" ht="12.75">
      <c r="A412" s="16" t="s">
        <v>156</v>
      </c>
      <c r="B412" s="16" t="s">
        <v>157</v>
      </c>
      <c r="C412" s="15">
        <v>25.3</v>
      </c>
      <c r="D412" s="15">
        <f t="shared" si="24"/>
        <v>27.071</v>
      </c>
      <c r="E412" s="15">
        <f t="shared" si="25"/>
        <v>29.095</v>
      </c>
      <c r="F412" s="15">
        <f t="shared" si="26"/>
        <v>30.36</v>
      </c>
      <c r="G412" s="15">
        <f t="shared" si="27"/>
        <v>33.396</v>
      </c>
    </row>
    <row r="413" spans="1:7" ht="12.75">
      <c r="A413" s="16" t="s">
        <v>158</v>
      </c>
      <c r="B413" s="16" t="s">
        <v>159</v>
      </c>
      <c r="C413" s="15">
        <v>46.87</v>
      </c>
      <c r="D413" s="15">
        <f t="shared" si="24"/>
        <v>50.1509</v>
      </c>
      <c r="E413" s="15">
        <f t="shared" si="25"/>
        <v>53.900499999999994</v>
      </c>
      <c r="F413" s="15">
        <f t="shared" si="26"/>
        <v>56.24399999999999</v>
      </c>
      <c r="G413" s="15">
        <f t="shared" si="27"/>
        <v>61.8684</v>
      </c>
    </row>
    <row r="414" spans="1:7" ht="12.75">
      <c r="A414" s="16" t="s">
        <v>160</v>
      </c>
      <c r="B414" s="16" t="s">
        <v>161</v>
      </c>
      <c r="C414" s="15">
        <v>30.88</v>
      </c>
      <c r="D414" s="15">
        <f t="shared" si="24"/>
        <v>33.0416</v>
      </c>
      <c r="E414" s="15">
        <f t="shared" si="25"/>
        <v>35.51199999999999</v>
      </c>
      <c r="F414" s="15">
        <f t="shared" si="26"/>
        <v>37.056</v>
      </c>
      <c r="G414" s="15">
        <f t="shared" si="27"/>
        <v>40.7616</v>
      </c>
    </row>
    <row r="415" spans="1:7" ht="12.75">
      <c r="A415" s="16" t="s">
        <v>162</v>
      </c>
      <c r="B415" s="16" t="s">
        <v>163</v>
      </c>
      <c r="C415" s="15">
        <v>70.17</v>
      </c>
      <c r="D415" s="15">
        <f t="shared" si="24"/>
        <v>75.0819</v>
      </c>
      <c r="E415" s="15">
        <f t="shared" si="25"/>
        <v>80.6955</v>
      </c>
      <c r="F415" s="15">
        <f t="shared" si="26"/>
        <v>84.204</v>
      </c>
      <c r="G415" s="15">
        <f t="shared" si="27"/>
        <v>92.62440000000001</v>
      </c>
    </row>
    <row r="416" spans="1:7" ht="12.75">
      <c r="A416" s="16" t="s">
        <v>164</v>
      </c>
      <c r="B416" s="16" t="s">
        <v>165</v>
      </c>
      <c r="C416" s="15">
        <v>130.2</v>
      </c>
      <c r="D416" s="15">
        <f t="shared" si="24"/>
        <v>139.314</v>
      </c>
      <c r="E416" s="15">
        <f t="shared" si="25"/>
        <v>149.72999999999996</v>
      </c>
      <c r="F416" s="15">
        <f t="shared" si="26"/>
        <v>156.23999999999998</v>
      </c>
      <c r="G416" s="15">
        <f t="shared" si="27"/>
        <v>171.864</v>
      </c>
    </row>
    <row r="417" spans="1:7" ht="12.75">
      <c r="A417" s="16" t="s">
        <v>166</v>
      </c>
      <c r="B417" s="16" t="s">
        <v>167</v>
      </c>
      <c r="C417" s="15">
        <v>255.94</v>
      </c>
      <c r="D417" s="15">
        <f t="shared" si="24"/>
        <v>273.8558</v>
      </c>
      <c r="E417" s="15">
        <f t="shared" si="25"/>
        <v>294.33099999999996</v>
      </c>
      <c r="F417" s="15">
        <f t="shared" si="26"/>
        <v>307.128</v>
      </c>
      <c r="G417" s="15">
        <f t="shared" si="27"/>
        <v>337.8408</v>
      </c>
    </row>
    <row r="418" spans="1:7" ht="12.75">
      <c r="A418" s="16" t="s">
        <v>168</v>
      </c>
      <c r="B418" s="16" t="s">
        <v>169</v>
      </c>
      <c r="C418" s="15">
        <v>45.76</v>
      </c>
      <c r="D418" s="15">
        <f t="shared" si="24"/>
        <v>48.9632</v>
      </c>
      <c r="E418" s="15">
        <f t="shared" si="25"/>
        <v>52.623999999999995</v>
      </c>
      <c r="F418" s="15">
        <f t="shared" si="26"/>
        <v>54.912</v>
      </c>
      <c r="G418" s="15">
        <f t="shared" si="27"/>
        <v>60.4032</v>
      </c>
    </row>
    <row r="419" spans="1:7" ht="12.75">
      <c r="A419" s="16" t="s">
        <v>170</v>
      </c>
      <c r="B419" s="16" t="s">
        <v>171</v>
      </c>
      <c r="C419" s="15">
        <v>13.4</v>
      </c>
      <c r="D419" s="15">
        <f t="shared" si="24"/>
        <v>14.338000000000001</v>
      </c>
      <c r="E419" s="15">
        <f t="shared" si="25"/>
        <v>15.409999999999998</v>
      </c>
      <c r="F419" s="15">
        <f t="shared" si="26"/>
        <v>16.08</v>
      </c>
      <c r="G419" s="15">
        <f t="shared" si="27"/>
        <v>17.688000000000002</v>
      </c>
    </row>
    <row r="420" spans="1:7" ht="12.75">
      <c r="A420" s="16" t="s">
        <v>172</v>
      </c>
      <c r="B420" s="16" t="s">
        <v>173</v>
      </c>
      <c r="C420" s="15">
        <v>12.28</v>
      </c>
      <c r="D420" s="15">
        <f t="shared" si="24"/>
        <v>13.1396</v>
      </c>
      <c r="E420" s="15">
        <f t="shared" si="25"/>
        <v>14.121999999999998</v>
      </c>
      <c r="F420" s="15">
        <f t="shared" si="26"/>
        <v>14.735999999999999</v>
      </c>
      <c r="G420" s="15">
        <f t="shared" si="27"/>
        <v>16.2096</v>
      </c>
    </row>
    <row r="421" spans="1:7" ht="12.75">
      <c r="A421" s="16" t="s">
        <v>174</v>
      </c>
      <c r="B421" s="16" t="s">
        <v>175</v>
      </c>
      <c r="C421" s="15">
        <v>10.71</v>
      </c>
      <c r="D421" s="15">
        <f t="shared" si="24"/>
        <v>11.459700000000002</v>
      </c>
      <c r="E421" s="15">
        <f t="shared" si="25"/>
        <v>12.3165</v>
      </c>
      <c r="F421" s="15">
        <f t="shared" si="26"/>
        <v>12.852</v>
      </c>
      <c r="G421" s="15">
        <f t="shared" si="27"/>
        <v>14.137200000000002</v>
      </c>
    </row>
    <row r="422" spans="1:7" ht="12.75">
      <c r="A422" s="16" t="s">
        <v>176</v>
      </c>
      <c r="B422" s="16" t="s">
        <v>177</v>
      </c>
      <c r="C422" s="15">
        <v>177.84</v>
      </c>
      <c r="D422" s="15">
        <f t="shared" si="24"/>
        <v>190.2888</v>
      </c>
      <c r="E422" s="15">
        <f t="shared" si="25"/>
        <v>204.516</v>
      </c>
      <c r="F422" s="15">
        <f t="shared" si="26"/>
        <v>213.408</v>
      </c>
      <c r="G422" s="15">
        <f t="shared" si="27"/>
        <v>234.74880000000002</v>
      </c>
    </row>
    <row r="423" spans="1:7" ht="12.75">
      <c r="A423" s="16" t="s">
        <v>178</v>
      </c>
      <c r="B423" s="16" t="s">
        <v>179</v>
      </c>
      <c r="C423" s="15">
        <v>84.82</v>
      </c>
      <c r="D423" s="15">
        <f t="shared" si="24"/>
        <v>90.7574</v>
      </c>
      <c r="E423" s="15">
        <f t="shared" si="25"/>
        <v>97.54299999999998</v>
      </c>
      <c r="F423" s="15">
        <f t="shared" si="26"/>
        <v>101.78399999999999</v>
      </c>
      <c r="G423" s="15">
        <f t="shared" si="27"/>
        <v>111.9624</v>
      </c>
    </row>
    <row r="424" spans="1:7" ht="12.75">
      <c r="A424" s="16" t="s">
        <v>180</v>
      </c>
      <c r="B424" s="16" t="s">
        <v>181</v>
      </c>
      <c r="C424" s="15">
        <v>65.47</v>
      </c>
      <c r="D424" s="15">
        <f t="shared" si="24"/>
        <v>70.05290000000001</v>
      </c>
      <c r="E424" s="15">
        <f t="shared" si="25"/>
        <v>75.2905</v>
      </c>
      <c r="F424" s="15">
        <f t="shared" si="26"/>
        <v>78.564</v>
      </c>
      <c r="G424" s="15">
        <f t="shared" si="27"/>
        <v>86.4204</v>
      </c>
    </row>
    <row r="425" spans="1:7" ht="12.75">
      <c r="A425" s="16" t="s">
        <v>182</v>
      </c>
      <c r="B425" s="16" t="s">
        <v>183</v>
      </c>
      <c r="C425" s="15">
        <v>177.84</v>
      </c>
      <c r="D425" s="15">
        <f t="shared" si="24"/>
        <v>190.2888</v>
      </c>
      <c r="E425" s="15">
        <f t="shared" si="25"/>
        <v>204.516</v>
      </c>
      <c r="F425" s="15">
        <f t="shared" si="26"/>
        <v>213.408</v>
      </c>
      <c r="G425" s="15">
        <f t="shared" si="27"/>
        <v>234.74880000000002</v>
      </c>
    </row>
    <row r="426" spans="1:7" ht="12.75">
      <c r="A426" s="16" t="s">
        <v>184</v>
      </c>
      <c r="B426" s="16" t="s">
        <v>185</v>
      </c>
      <c r="C426" s="15">
        <v>108.68</v>
      </c>
      <c r="D426" s="15">
        <f t="shared" si="24"/>
        <v>116.28760000000001</v>
      </c>
      <c r="E426" s="15">
        <f t="shared" si="25"/>
        <v>124.982</v>
      </c>
      <c r="F426" s="15">
        <f t="shared" si="26"/>
        <v>130.416</v>
      </c>
      <c r="G426" s="15">
        <f t="shared" si="27"/>
        <v>143.4576</v>
      </c>
    </row>
    <row r="427" spans="1:7" ht="12.75">
      <c r="A427" s="16" t="s">
        <v>382</v>
      </c>
      <c r="B427" s="16" t="s">
        <v>383</v>
      </c>
      <c r="C427" s="15">
        <v>12</v>
      </c>
      <c r="D427" s="15">
        <f t="shared" si="24"/>
        <v>12.84</v>
      </c>
      <c r="E427" s="15">
        <f t="shared" si="25"/>
        <v>13.799999999999999</v>
      </c>
      <c r="F427" s="15">
        <f t="shared" si="26"/>
        <v>14.399999999999999</v>
      </c>
      <c r="G427" s="15">
        <f t="shared" si="27"/>
        <v>15.84</v>
      </c>
    </row>
    <row r="428" spans="1:7" ht="12.75">
      <c r="A428" s="16" t="s">
        <v>186</v>
      </c>
      <c r="B428" s="16" t="s">
        <v>187</v>
      </c>
      <c r="C428" s="15">
        <v>13.4</v>
      </c>
      <c r="D428" s="15">
        <f t="shared" si="24"/>
        <v>14.338000000000001</v>
      </c>
      <c r="E428" s="15">
        <f t="shared" si="25"/>
        <v>15.409999999999998</v>
      </c>
      <c r="F428" s="15">
        <f t="shared" si="26"/>
        <v>16.08</v>
      </c>
      <c r="G428" s="15">
        <f t="shared" si="27"/>
        <v>17.688000000000002</v>
      </c>
    </row>
    <row r="429" spans="1:7" ht="12.75">
      <c r="A429" s="16" t="s">
        <v>188</v>
      </c>
      <c r="B429" s="16" t="s">
        <v>189</v>
      </c>
      <c r="C429" s="15">
        <v>340.8</v>
      </c>
      <c r="D429" s="15">
        <f t="shared" si="24"/>
        <v>364.656</v>
      </c>
      <c r="E429" s="15">
        <f t="shared" si="25"/>
        <v>391.91999999999996</v>
      </c>
      <c r="F429" s="15">
        <f t="shared" si="26"/>
        <v>408.96</v>
      </c>
      <c r="G429" s="15">
        <f t="shared" si="27"/>
        <v>449.85600000000005</v>
      </c>
    </row>
    <row r="430" spans="1:7" ht="12.75">
      <c r="A430" s="16" t="s">
        <v>190</v>
      </c>
      <c r="B430" s="16" t="s">
        <v>191</v>
      </c>
      <c r="C430" s="15">
        <v>104.53</v>
      </c>
      <c r="D430" s="15">
        <f t="shared" si="24"/>
        <v>111.84710000000001</v>
      </c>
      <c r="E430" s="15">
        <f t="shared" si="25"/>
        <v>120.20949999999999</v>
      </c>
      <c r="F430" s="15">
        <f t="shared" si="26"/>
        <v>125.43599999999999</v>
      </c>
      <c r="G430" s="15">
        <f t="shared" si="27"/>
        <v>137.9796</v>
      </c>
    </row>
    <row r="431" spans="1:7" ht="12.75">
      <c r="A431" s="16" t="s">
        <v>192</v>
      </c>
      <c r="B431" s="16" t="s">
        <v>193</v>
      </c>
      <c r="C431" s="15">
        <v>84.44</v>
      </c>
      <c r="D431" s="15">
        <f t="shared" si="24"/>
        <v>90.3508</v>
      </c>
      <c r="E431" s="15">
        <f t="shared" si="25"/>
        <v>97.106</v>
      </c>
      <c r="F431" s="15">
        <f t="shared" si="26"/>
        <v>101.32799999999999</v>
      </c>
      <c r="G431" s="15">
        <f t="shared" si="27"/>
        <v>111.4608</v>
      </c>
    </row>
    <row r="432" spans="1:7" ht="12.75">
      <c r="A432" s="16" t="s">
        <v>194</v>
      </c>
      <c r="B432" s="16" t="s">
        <v>195</v>
      </c>
      <c r="C432" s="15">
        <v>239.1</v>
      </c>
      <c r="D432" s="15">
        <f t="shared" si="24"/>
        <v>255.83700000000002</v>
      </c>
      <c r="E432" s="15">
        <f t="shared" si="25"/>
        <v>274.965</v>
      </c>
      <c r="F432" s="15">
        <f t="shared" si="26"/>
        <v>286.91999999999996</v>
      </c>
      <c r="G432" s="15">
        <f t="shared" si="27"/>
        <v>315.612</v>
      </c>
    </row>
    <row r="433" spans="1:7" ht="12.75">
      <c r="A433" s="16" t="s">
        <v>196</v>
      </c>
      <c r="B433" s="16" t="s">
        <v>197</v>
      </c>
      <c r="C433" s="15">
        <v>177.08</v>
      </c>
      <c r="D433" s="15">
        <f t="shared" si="24"/>
        <v>189.47560000000001</v>
      </c>
      <c r="E433" s="15">
        <f t="shared" si="25"/>
        <v>203.642</v>
      </c>
      <c r="F433" s="15">
        <f t="shared" si="26"/>
        <v>212.496</v>
      </c>
      <c r="G433" s="15">
        <f t="shared" si="27"/>
        <v>233.74560000000002</v>
      </c>
    </row>
    <row r="434" spans="1:7" ht="12.75">
      <c r="A434" s="16" t="s">
        <v>198</v>
      </c>
      <c r="B434" s="16" t="s">
        <v>199</v>
      </c>
      <c r="C434" s="15">
        <v>153.36</v>
      </c>
      <c r="D434" s="15">
        <f t="shared" si="24"/>
        <v>164.09520000000003</v>
      </c>
      <c r="E434" s="15">
        <f t="shared" si="25"/>
        <v>176.364</v>
      </c>
      <c r="F434" s="15">
        <f t="shared" si="26"/>
        <v>184.032</v>
      </c>
      <c r="G434" s="15">
        <f t="shared" si="27"/>
        <v>202.43520000000004</v>
      </c>
    </row>
    <row r="435" spans="1:7" ht="12.75">
      <c r="A435" s="16" t="s">
        <v>200</v>
      </c>
      <c r="B435" s="16" t="s">
        <v>201</v>
      </c>
      <c r="C435" s="15">
        <v>159.06</v>
      </c>
      <c r="D435" s="15">
        <f t="shared" si="24"/>
        <v>170.19420000000002</v>
      </c>
      <c r="E435" s="15">
        <f t="shared" si="25"/>
        <v>182.91899999999998</v>
      </c>
      <c r="F435" s="15">
        <f t="shared" si="26"/>
        <v>190.87199999999999</v>
      </c>
      <c r="G435" s="15">
        <f t="shared" si="27"/>
        <v>209.9592</v>
      </c>
    </row>
    <row r="436" spans="1:7" ht="12.75">
      <c r="A436" s="16" t="s">
        <v>202</v>
      </c>
      <c r="B436" s="16" t="s">
        <v>203</v>
      </c>
      <c r="C436" s="15">
        <v>90.77</v>
      </c>
      <c r="D436" s="15">
        <f t="shared" si="24"/>
        <v>97.1239</v>
      </c>
      <c r="E436" s="15">
        <f t="shared" si="25"/>
        <v>104.3855</v>
      </c>
      <c r="F436" s="15">
        <f t="shared" si="26"/>
        <v>108.92399999999999</v>
      </c>
      <c r="G436" s="15">
        <f t="shared" si="27"/>
        <v>119.8164</v>
      </c>
    </row>
    <row r="437" spans="1:7" ht="12.75">
      <c r="A437" s="16" t="s">
        <v>204</v>
      </c>
      <c r="B437" s="16" t="s">
        <v>205</v>
      </c>
      <c r="C437" s="15">
        <v>280</v>
      </c>
      <c r="D437" s="15">
        <f t="shared" si="24"/>
        <v>299.6</v>
      </c>
      <c r="E437" s="15">
        <f t="shared" si="25"/>
        <v>322</v>
      </c>
      <c r="F437" s="15">
        <f t="shared" si="26"/>
        <v>336</v>
      </c>
      <c r="G437" s="15">
        <f t="shared" si="27"/>
        <v>369.6</v>
      </c>
    </row>
    <row r="438" spans="1:7" ht="12.75">
      <c r="A438" s="16" t="s">
        <v>206</v>
      </c>
      <c r="B438" s="16" t="s">
        <v>205</v>
      </c>
      <c r="C438" s="15">
        <v>426</v>
      </c>
      <c r="D438" s="15">
        <f t="shared" si="24"/>
        <v>455.82000000000005</v>
      </c>
      <c r="E438" s="15">
        <f t="shared" si="25"/>
        <v>489.9</v>
      </c>
      <c r="F438" s="15">
        <f t="shared" si="26"/>
        <v>511.2</v>
      </c>
      <c r="G438" s="15">
        <f t="shared" si="27"/>
        <v>562.32</v>
      </c>
    </row>
    <row r="439" spans="1:7" ht="12.75">
      <c r="A439" s="17" t="s">
        <v>999</v>
      </c>
      <c r="B439" s="18"/>
      <c r="C439" s="18"/>
      <c r="D439" s="18">
        <f t="shared" si="24"/>
        <v>0</v>
      </c>
      <c r="E439" s="18">
        <f t="shared" si="25"/>
        <v>0</v>
      </c>
      <c r="F439" s="18">
        <f t="shared" si="26"/>
        <v>0</v>
      </c>
      <c r="G439" s="19">
        <f t="shared" si="27"/>
        <v>0</v>
      </c>
    </row>
    <row r="440" spans="1:7" ht="12.75">
      <c r="A440" s="16" t="s">
        <v>384</v>
      </c>
      <c r="B440" s="16" t="s">
        <v>385</v>
      </c>
      <c r="C440" s="15">
        <v>166.6</v>
      </c>
      <c r="D440" s="15">
        <f t="shared" si="24"/>
        <v>178.262</v>
      </c>
      <c r="E440" s="15">
        <f t="shared" si="25"/>
        <v>191.58999999999997</v>
      </c>
      <c r="F440" s="15">
        <f t="shared" si="26"/>
        <v>199.92</v>
      </c>
      <c r="G440" s="15">
        <f t="shared" si="27"/>
        <v>219.912</v>
      </c>
    </row>
    <row r="441" spans="1:7" ht="12.75">
      <c r="A441" s="16" t="s">
        <v>386</v>
      </c>
      <c r="B441" s="16" t="s">
        <v>387</v>
      </c>
      <c r="C441" s="15">
        <v>147.68</v>
      </c>
      <c r="D441" s="15">
        <f t="shared" si="24"/>
        <v>158.01760000000002</v>
      </c>
      <c r="E441" s="15">
        <f t="shared" si="25"/>
        <v>169.832</v>
      </c>
      <c r="F441" s="15">
        <f t="shared" si="26"/>
        <v>177.216</v>
      </c>
      <c r="G441" s="15">
        <f t="shared" si="27"/>
        <v>194.93760000000003</v>
      </c>
    </row>
    <row r="442" spans="1:7" ht="12.75">
      <c r="A442" s="16" t="s">
        <v>388</v>
      </c>
      <c r="B442" s="16" t="s">
        <v>389</v>
      </c>
      <c r="C442" s="15">
        <v>245.38</v>
      </c>
      <c r="D442" s="15">
        <f t="shared" si="24"/>
        <v>262.5566</v>
      </c>
      <c r="E442" s="15">
        <f t="shared" si="25"/>
        <v>282.18699999999995</v>
      </c>
      <c r="F442" s="15">
        <f t="shared" si="26"/>
        <v>294.45599999999996</v>
      </c>
      <c r="G442" s="15">
        <f t="shared" si="27"/>
        <v>323.90160000000003</v>
      </c>
    </row>
    <row r="443" spans="1:7" ht="12.75">
      <c r="A443" s="16" t="s">
        <v>390</v>
      </c>
      <c r="B443" s="16" t="s">
        <v>391</v>
      </c>
      <c r="C443" s="15">
        <v>15.4</v>
      </c>
      <c r="D443" s="15">
        <f t="shared" si="24"/>
        <v>16.478</v>
      </c>
      <c r="E443" s="15">
        <f t="shared" si="25"/>
        <v>17.709999999999997</v>
      </c>
      <c r="F443" s="15">
        <f t="shared" si="26"/>
        <v>18.48</v>
      </c>
      <c r="G443" s="15">
        <f t="shared" si="27"/>
        <v>20.328000000000003</v>
      </c>
    </row>
    <row r="444" spans="1:7" ht="12.75">
      <c r="A444" s="16" t="s">
        <v>392</v>
      </c>
      <c r="B444" s="16" t="s">
        <v>393</v>
      </c>
      <c r="C444" s="15">
        <v>7.64</v>
      </c>
      <c r="D444" s="15">
        <f t="shared" si="24"/>
        <v>8.1748</v>
      </c>
      <c r="E444" s="15">
        <f t="shared" si="25"/>
        <v>8.786</v>
      </c>
      <c r="F444" s="15">
        <f t="shared" si="26"/>
        <v>9.168</v>
      </c>
      <c r="G444" s="15">
        <f t="shared" si="27"/>
        <v>10.0848</v>
      </c>
    </row>
    <row r="445" spans="1:7" ht="12.75">
      <c r="A445" s="16" t="s">
        <v>394</v>
      </c>
      <c r="B445" s="16" t="s">
        <v>395</v>
      </c>
      <c r="C445" s="15">
        <v>9.33</v>
      </c>
      <c r="D445" s="15">
        <f t="shared" si="24"/>
        <v>9.9831</v>
      </c>
      <c r="E445" s="15">
        <f t="shared" si="25"/>
        <v>10.7295</v>
      </c>
      <c r="F445" s="15">
        <f t="shared" si="26"/>
        <v>11.196</v>
      </c>
      <c r="G445" s="15">
        <f t="shared" si="27"/>
        <v>12.3156</v>
      </c>
    </row>
    <row r="446" spans="1:7" ht="12.75">
      <c r="A446" s="16" t="s">
        <v>396</v>
      </c>
      <c r="B446" s="16" t="s">
        <v>397</v>
      </c>
      <c r="C446" s="15">
        <v>99.24</v>
      </c>
      <c r="D446" s="15">
        <f t="shared" si="24"/>
        <v>106.1868</v>
      </c>
      <c r="E446" s="15">
        <f t="shared" si="25"/>
        <v>114.12599999999999</v>
      </c>
      <c r="F446" s="15">
        <f t="shared" si="26"/>
        <v>119.088</v>
      </c>
      <c r="G446" s="15">
        <f t="shared" si="27"/>
        <v>130.9968</v>
      </c>
    </row>
    <row r="447" spans="1:7" ht="12.75">
      <c r="A447" s="16" t="s">
        <v>398</v>
      </c>
      <c r="B447" s="16" t="s">
        <v>399</v>
      </c>
      <c r="C447" s="15">
        <v>157.8</v>
      </c>
      <c r="D447" s="15">
        <f t="shared" si="24"/>
        <v>168.84600000000003</v>
      </c>
      <c r="E447" s="15">
        <f t="shared" si="25"/>
        <v>181.47</v>
      </c>
      <c r="F447" s="15">
        <f t="shared" si="26"/>
        <v>189.36</v>
      </c>
      <c r="G447" s="15">
        <f t="shared" si="27"/>
        <v>208.29600000000002</v>
      </c>
    </row>
    <row r="448" spans="1:7" ht="12.75">
      <c r="A448" s="16" t="s">
        <v>400</v>
      </c>
      <c r="B448" s="16" t="s">
        <v>401</v>
      </c>
      <c r="C448" s="15">
        <v>17.42</v>
      </c>
      <c r="D448" s="15">
        <f t="shared" si="24"/>
        <v>18.639400000000002</v>
      </c>
      <c r="E448" s="15">
        <f t="shared" si="25"/>
        <v>20.033</v>
      </c>
      <c r="F448" s="15">
        <f t="shared" si="26"/>
        <v>20.904</v>
      </c>
      <c r="G448" s="15">
        <f t="shared" si="27"/>
        <v>22.994400000000002</v>
      </c>
    </row>
    <row r="449" spans="1:7" ht="12.75">
      <c r="A449" s="16" t="s">
        <v>402</v>
      </c>
      <c r="B449" s="16" t="s">
        <v>403</v>
      </c>
      <c r="C449" s="15">
        <v>33.1</v>
      </c>
      <c r="D449" s="15">
        <f t="shared" si="24"/>
        <v>35.417</v>
      </c>
      <c r="E449" s="15">
        <f t="shared" si="25"/>
        <v>38.065</v>
      </c>
      <c r="F449" s="15">
        <f t="shared" si="26"/>
        <v>39.72</v>
      </c>
      <c r="G449" s="15">
        <f t="shared" si="27"/>
        <v>43.69200000000001</v>
      </c>
    </row>
    <row r="450" spans="1:7" ht="12.75">
      <c r="A450" s="16" t="s">
        <v>404</v>
      </c>
      <c r="B450" s="16" t="s">
        <v>405</v>
      </c>
      <c r="C450" s="15">
        <v>33.1</v>
      </c>
      <c r="D450" s="15">
        <f t="shared" si="24"/>
        <v>35.417</v>
      </c>
      <c r="E450" s="15">
        <f t="shared" si="25"/>
        <v>38.065</v>
      </c>
      <c r="F450" s="15">
        <f t="shared" si="26"/>
        <v>39.72</v>
      </c>
      <c r="G450" s="15">
        <f t="shared" si="27"/>
        <v>43.69200000000001</v>
      </c>
    </row>
    <row r="451" spans="1:7" ht="12.75">
      <c r="A451" s="16" t="s">
        <v>406</v>
      </c>
      <c r="B451" s="16" t="s">
        <v>407</v>
      </c>
      <c r="C451" s="15">
        <v>237.49</v>
      </c>
      <c r="D451" s="15">
        <f t="shared" si="24"/>
        <v>254.11430000000001</v>
      </c>
      <c r="E451" s="15">
        <f t="shared" si="25"/>
        <v>273.1135</v>
      </c>
      <c r="F451" s="15">
        <f t="shared" si="26"/>
        <v>284.988</v>
      </c>
      <c r="G451" s="15">
        <f t="shared" si="27"/>
        <v>313.4868</v>
      </c>
    </row>
    <row r="452" spans="1:7" ht="12.75">
      <c r="A452" s="16" t="s">
        <v>408</v>
      </c>
      <c r="B452" s="16" t="s">
        <v>409</v>
      </c>
      <c r="C452" s="15">
        <v>142.51</v>
      </c>
      <c r="D452" s="15">
        <f t="shared" si="24"/>
        <v>152.4857</v>
      </c>
      <c r="E452" s="15">
        <f t="shared" si="25"/>
        <v>163.88649999999998</v>
      </c>
      <c r="F452" s="15">
        <f t="shared" si="26"/>
        <v>171.01199999999997</v>
      </c>
      <c r="G452" s="15">
        <f t="shared" si="27"/>
        <v>188.1132</v>
      </c>
    </row>
    <row r="453" spans="1:7" ht="12.75">
      <c r="A453" s="16" t="s">
        <v>410</v>
      </c>
      <c r="B453" s="16" t="s">
        <v>411</v>
      </c>
      <c r="C453" s="15">
        <v>220.4</v>
      </c>
      <c r="D453" s="15">
        <f t="shared" si="24"/>
        <v>235.82800000000003</v>
      </c>
      <c r="E453" s="15">
        <f t="shared" si="25"/>
        <v>253.45999999999998</v>
      </c>
      <c r="F453" s="15">
        <f t="shared" si="26"/>
        <v>264.48</v>
      </c>
      <c r="G453" s="15">
        <f t="shared" si="27"/>
        <v>290.928</v>
      </c>
    </row>
    <row r="454" spans="1:7" ht="12.75">
      <c r="A454" s="16" t="s">
        <v>412</v>
      </c>
      <c r="B454" s="16" t="s">
        <v>413</v>
      </c>
      <c r="C454" s="15">
        <v>182.57</v>
      </c>
      <c r="D454" s="15">
        <f t="shared" si="24"/>
        <v>195.3499</v>
      </c>
      <c r="E454" s="15">
        <f t="shared" si="25"/>
        <v>209.95549999999997</v>
      </c>
      <c r="F454" s="15">
        <f t="shared" si="26"/>
        <v>219.08399999999997</v>
      </c>
      <c r="G454" s="15">
        <f t="shared" si="27"/>
        <v>240.9924</v>
      </c>
    </row>
    <row r="455" spans="1:7" ht="12.75">
      <c r="A455" s="16" t="s">
        <v>414</v>
      </c>
      <c r="B455" s="16" t="s">
        <v>415</v>
      </c>
      <c r="C455" s="15">
        <v>58.3</v>
      </c>
      <c r="D455" s="15">
        <f t="shared" si="24"/>
        <v>62.381</v>
      </c>
      <c r="E455" s="15">
        <f t="shared" si="25"/>
        <v>67.04499999999999</v>
      </c>
      <c r="F455" s="15">
        <f t="shared" si="26"/>
        <v>69.96</v>
      </c>
      <c r="G455" s="15">
        <f t="shared" si="27"/>
        <v>76.956</v>
      </c>
    </row>
    <row r="456" spans="1:7" ht="12.75">
      <c r="A456" s="16" t="s">
        <v>416</v>
      </c>
      <c r="B456" s="16" t="s">
        <v>417</v>
      </c>
      <c r="C456" s="15">
        <v>56.75</v>
      </c>
      <c r="D456" s="15">
        <f t="shared" si="24"/>
        <v>60.722500000000004</v>
      </c>
      <c r="E456" s="15">
        <f t="shared" si="25"/>
        <v>65.26249999999999</v>
      </c>
      <c r="F456" s="15">
        <f t="shared" si="26"/>
        <v>68.1</v>
      </c>
      <c r="G456" s="15">
        <f t="shared" si="27"/>
        <v>74.91</v>
      </c>
    </row>
    <row r="457" spans="1:7" ht="12.75">
      <c r="A457" s="16" t="s">
        <v>418</v>
      </c>
      <c r="B457" s="16" t="s">
        <v>419</v>
      </c>
      <c r="C457" s="15">
        <v>27.22</v>
      </c>
      <c r="D457" s="15">
        <f t="shared" si="24"/>
        <v>29.1254</v>
      </c>
      <c r="E457" s="15">
        <f t="shared" si="25"/>
        <v>31.302999999999997</v>
      </c>
      <c r="F457" s="15">
        <f t="shared" si="26"/>
        <v>32.663999999999994</v>
      </c>
      <c r="G457" s="15">
        <f t="shared" si="27"/>
        <v>35.9304</v>
      </c>
    </row>
    <row r="458" spans="1:7" ht="12.75">
      <c r="A458" s="16" t="s">
        <v>420</v>
      </c>
      <c r="B458" s="16" t="s">
        <v>421</v>
      </c>
      <c r="C458" s="15">
        <v>7.54</v>
      </c>
      <c r="D458" s="15">
        <f t="shared" si="24"/>
        <v>8.0678</v>
      </c>
      <c r="E458" s="15">
        <f t="shared" si="25"/>
        <v>8.671</v>
      </c>
      <c r="F458" s="15">
        <f t="shared" si="26"/>
        <v>9.048</v>
      </c>
      <c r="G458" s="15">
        <f t="shared" si="27"/>
        <v>9.9528</v>
      </c>
    </row>
    <row r="459" spans="1:7" ht="12.75">
      <c r="A459" s="16" t="s">
        <v>422</v>
      </c>
      <c r="B459" s="16" t="s">
        <v>423</v>
      </c>
      <c r="C459" s="15">
        <v>133.04</v>
      </c>
      <c r="D459" s="15">
        <f t="shared" si="24"/>
        <v>142.3528</v>
      </c>
      <c r="E459" s="15">
        <f t="shared" si="25"/>
        <v>152.99599999999998</v>
      </c>
      <c r="F459" s="15">
        <f t="shared" si="26"/>
        <v>159.648</v>
      </c>
      <c r="G459" s="15">
        <f t="shared" si="27"/>
        <v>175.6128</v>
      </c>
    </row>
    <row r="460" spans="1:7" ht="12.75">
      <c r="A460" s="16" t="s">
        <v>424</v>
      </c>
      <c r="B460" s="16" t="s">
        <v>425</v>
      </c>
      <c r="C460" s="15">
        <v>88.22</v>
      </c>
      <c r="D460" s="15">
        <f t="shared" si="24"/>
        <v>94.39540000000001</v>
      </c>
      <c r="E460" s="15">
        <f t="shared" si="25"/>
        <v>101.45299999999999</v>
      </c>
      <c r="F460" s="15">
        <f t="shared" si="26"/>
        <v>105.86399999999999</v>
      </c>
      <c r="G460" s="15">
        <f t="shared" si="27"/>
        <v>116.4504</v>
      </c>
    </row>
    <row r="461" spans="1:7" ht="12.75">
      <c r="A461" s="16" t="s">
        <v>426</v>
      </c>
      <c r="B461" s="16" t="s">
        <v>425</v>
      </c>
      <c r="C461" s="15">
        <v>238.2</v>
      </c>
      <c r="D461" s="15">
        <f t="shared" si="24"/>
        <v>254.874</v>
      </c>
      <c r="E461" s="15">
        <f t="shared" si="25"/>
        <v>273.92999999999995</v>
      </c>
      <c r="F461" s="15">
        <f t="shared" si="26"/>
        <v>285.84</v>
      </c>
      <c r="G461" s="15">
        <f t="shared" si="27"/>
        <v>314.424</v>
      </c>
    </row>
    <row r="462" spans="1:7" ht="12.75">
      <c r="A462" s="16" t="s">
        <v>427</v>
      </c>
      <c r="B462" s="16" t="s">
        <v>428</v>
      </c>
      <c r="C462" s="15">
        <v>26.67</v>
      </c>
      <c r="D462" s="15">
        <f t="shared" si="24"/>
        <v>28.536900000000003</v>
      </c>
      <c r="E462" s="15">
        <f t="shared" si="25"/>
        <v>30.6705</v>
      </c>
      <c r="F462" s="15">
        <f t="shared" si="26"/>
        <v>32.004</v>
      </c>
      <c r="G462" s="15">
        <f t="shared" si="27"/>
        <v>35.20440000000001</v>
      </c>
    </row>
    <row r="463" spans="1:7" ht="12.75">
      <c r="A463" s="16" t="s">
        <v>429</v>
      </c>
      <c r="B463" s="16" t="s">
        <v>430</v>
      </c>
      <c r="C463" s="15">
        <v>31.24</v>
      </c>
      <c r="D463" s="15">
        <f t="shared" si="24"/>
        <v>33.4268</v>
      </c>
      <c r="E463" s="15">
        <f t="shared" si="25"/>
        <v>35.925999999999995</v>
      </c>
      <c r="F463" s="15">
        <f t="shared" si="26"/>
        <v>37.488</v>
      </c>
      <c r="G463" s="15">
        <f t="shared" si="27"/>
        <v>41.2368</v>
      </c>
    </row>
    <row r="464" spans="1:7" ht="12.75">
      <c r="A464" s="16" t="s">
        <v>431</v>
      </c>
      <c r="B464" s="16" t="s">
        <v>432</v>
      </c>
      <c r="C464" s="15">
        <v>12.2</v>
      </c>
      <c r="D464" s="15">
        <f t="shared" si="24"/>
        <v>13.054</v>
      </c>
      <c r="E464" s="15">
        <f t="shared" si="25"/>
        <v>14.029999999999998</v>
      </c>
      <c r="F464" s="15">
        <f t="shared" si="26"/>
        <v>14.639999999999999</v>
      </c>
      <c r="G464" s="15">
        <f t="shared" si="27"/>
        <v>16.104</v>
      </c>
    </row>
    <row r="465" spans="1:7" ht="12.75">
      <c r="A465" s="16" t="s">
        <v>433</v>
      </c>
      <c r="B465" s="16" t="s">
        <v>434</v>
      </c>
      <c r="C465" s="15">
        <v>103.54</v>
      </c>
      <c r="D465" s="15">
        <f t="shared" si="24"/>
        <v>110.78780000000002</v>
      </c>
      <c r="E465" s="15">
        <f t="shared" si="25"/>
        <v>119.071</v>
      </c>
      <c r="F465" s="15">
        <f t="shared" si="26"/>
        <v>124.248</v>
      </c>
      <c r="G465" s="15">
        <f t="shared" si="27"/>
        <v>136.67280000000002</v>
      </c>
    </row>
    <row r="466" spans="1:7" ht="12.75">
      <c r="A466" s="16" t="s">
        <v>435</v>
      </c>
      <c r="B466" s="16" t="s">
        <v>436</v>
      </c>
      <c r="C466" s="15">
        <v>15.18</v>
      </c>
      <c r="D466" s="15">
        <f t="shared" si="24"/>
        <v>16.2426</v>
      </c>
      <c r="E466" s="15">
        <f t="shared" si="25"/>
        <v>17.456999999999997</v>
      </c>
      <c r="F466" s="15">
        <f t="shared" si="26"/>
        <v>18.215999999999998</v>
      </c>
      <c r="G466" s="15">
        <f t="shared" si="27"/>
        <v>20.0376</v>
      </c>
    </row>
    <row r="467" spans="1:7" ht="12.75">
      <c r="A467" s="16" t="s">
        <v>437</v>
      </c>
      <c r="B467" s="16" t="s">
        <v>438</v>
      </c>
      <c r="C467" s="15">
        <v>89.1</v>
      </c>
      <c r="D467" s="15">
        <f t="shared" si="24"/>
        <v>95.337</v>
      </c>
      <c r="E467" s="15">
        <f t="shared" si="25"/>
        <v>102.46499999999999</v>
      </c>
      <c r="F467" s="15">
        <f t="shared" si="26"/>
        <v>106.91999999999999</v>
      </c>
      <c r="G467" s="15">
        <f t="shared" si="27"/>
        <v>117.612</v>
      </c>
    </row>
    <row r="468" spans="1:7" ht="12.75">
      <c r="A468" s="16" t="s">
        <v>439</v>
      </c>
      <c r="B468" s="16" t="s">
        <v>440</v>
      </c>
      <c r="C468" s="15">
        <v>21.5</v>
      </c>
      <c r="D468" s="15">
        <f t="shared" si="24"/>
        <v>23.005000000000003</v>
      </c>
      <c r="E468" s="15">
        <f t="shared" si="25"/>
        <v>24.724999999999998</v>
      </c>
      <c r="F468" s="15">
        <f t="shared" si="26"/>
        <v>25.8</v>
      </c>
      <c r="G468" s="15">
        <f t="shared" si="27"/>
        <v>28.380000000000003</v>
      </c>
    </row>
    <row r="469" spans="1:7" ht="12.75">
      <c r="A469" s="16" t="s">
        <v>441</v>
      </c>
      <c r="B469" s="16" t="s">
        <v>442</v>
      </c>
      <c r="C469" s="15">
        <v>17.56</v>
      </c>
      <c r="D469" s="15">
        <f aca="true" t="shared" si="28" ref="D469:D532">C469*1.07</f>
        <v>18.7892</v>
      </c>
      <c r="E469" s="15">
        <f aca="true" t="shared" si="29" ref="E469:E532">C469*1.15</f>
        <v>20.193999999999996</v>
      </c>
      <c r="F469" s="15">
        <f aca="true" t="shared" si="30" ref="F469:F532">C469*1.2</f>
        <v>21.072</v>
      </c>
      <c r="G469" s="15">
        <f aca="true" t="shared" si="31" ref="G469:G532">C469*1.32</f>
        <v>23.179199999999998</v>
      </c>
    </row>
    <row r="470" spans="1:7" ht="12.75">
      <c r="A470" s="16" t="s">
        <v>443</v>
      </c>
      <c r="B470" s="16" t="s">
        <v>444</v>
      </c>
      <c r="C470" s="15">
        <v>72.33</v>
      </c>
      <c r="D470" s="15">
        <f t="shared" si="28"/>
        <v>77.3931</v>
      </c>
      <c r="E470" s="15">
        <f t="shared" si="29"/>
        <v>83.17949999999999</v>
      </c>
      <c r="F470" s="15">
        <f t="shared" si="30"/>
        <v>86.79599999999999</v>
      </c>
      <c r="G470" s="15">
        <f t="shared" si="31"/>
        <v>95.4756</v>
      </c>
    </row>
    <row r="471" spans="1:7" ht="12.75">
      <c r="A471" s="16" t="s">
        <v>445</v>
      </c>
      <c r="B471" s="16" t="s">
        <v>446</v>
      </c>
      <c r="C471" s="15">
        <v>86.34</v>
      </c>
      <c r="D471" s="15">
        <f t="shared" si="28"/>
        <v>92.38380000000001</v>
      </c>
      <c r="E471" s="15">
        <f t="shared" si="29"/>
        <v>99.291</v>
      </c>
      <c r="F471" s="15">
        <f t="shared" si="30"/>
        <v>103.608</v>
      </c>
      <c r="G471" s="15">
        <f t="shared" si="31"/>
        <v>113.96880000000002</v>
      </c>
    </row>
    <row r="472" spans="1:7" ht="12.75">
      <c r="A472" s="16" t="s">
        <v>447</v>
      </c>
      <c r="B472" s="16" t="s">
        <v>448</v>
      </c>
      <c r="C472" s="15">
        <v>65.5</v>
      </c>
      <c r="D472" s="15">
        <f t="shared" si="28"/>
        <v>70.08500000000001</v>
      </c>
      <c r="E472" s="15">
        <f t="shared" si="29"/>
        <v>75.32499999999999</v>
      </c>
      <c r="F472" s="15">
        <f t="shared" si="30"/>
        <v>78.6</v>
      </c>
      <c r="G472" s="15">
        <f t="shared" si="31"/>
        <v>86.46000000000001</v>
      </c>
    </row>
    <row r="473" spans="1:7" ht="12.75">
      <c r="A473" s="16" t="s">
        <v>449</v>
      </c>
      <c r="B473" s="16" t="s">
        <v>450</v>
      </c>
      <c r="C473" s="15">
        <v>14.14</v>
      </c>
      <c r="D473" s="15">
        <f t="shared" si="28"/>
        <v>15.129800000000001</v>
      </c>
      <c r="E473" s="15">
        <f t="shared" si="29"/>
        <v>16.261</v>
      </c>
      <c r="F473" s="15">
        <f t="shared" si="30"/>
        <v>16.968</v>
      </c>
      <c r="G473" s="15">
        <f t="shared" si="31"/>
        <v>18.664800000000003</v>
      </c>
    </row>
    <row r="474" spans="1:7" ht="12.75">
      <c r="A474" s="16" t="s">
        <v>451</v>
      </c>
      <c r="B474" s="16" t="s">
        <v>452</v>
      </c>
      <c r="C474" s="15">
        <v>119.5</v>
      </c>
      <c r="D474" s="15">
        <f t="shared" si="28"/>
        <v>127.86500000000001</v>
      </c>
      <c r="E474" s="15">
        <f t="shared" si="29"/>
        <v>137.42499999999998</v>
      </c>
      <c r="F474" s="15">
        <f t="shared" si="30"/>
        <v>143.4</v>
      </c>
      <c r="G474" s="15">
        <f t="shared" si="31"/>
        <v>157.74</v>
      </c>
    </row>
    <row r="475" spans="1:7" ht="12.75">
      <c r="A475" s="16" t="s">
        <v>453</v>
      </c>
      <c r="B475" s="16" t="s">
        <v>454</v>
      </c>
      <c r="C475" s="15">
        <v>32.9</v>
      </c>
      <c r="D475" s="15">
        <f t="shared" si="28"/>
        <v>35.203</v>
      </c>
      <c r="E475" s="15">
        <f t="shared" si="29"/>
        <v>37.834999999999994</v>
      </c>
      <c r="F475" s="15">
        <f t="shared" si="30"/>
        <v>39.48</v>
      </c>
      <c r="G475" s="15">
        <f t="shared" si="31"/>
        <v>43.428</v>
      </c>
    </row>
    <row r="476" spans="1:7" ht="12.75">
      <c r="A476" s="16" t="s">
        <v>455</v>
      </c>
      <c r="B476" s="16" t="s">
        <v>456</v>
      </c>
      <c r="C476" s="15">
        <v>16.9</v>
      </c>
      <c r="D476" s="15">
        <f t="shared" si="28"/>
        <v>18.083</v>
      </c>
      <c r="E476" s="15">
        <f t="shared" si="29"/>
        <v>19.434999999999995</v>
      </c>
      <c r="F476" s="15">
        <f t="shared" si="30"/>
        <v>20.279999999999998</v>
      </c>
      <c r="G476" s="15">
        <f t="shared" si="31"/>
        <v>22.308</v>
      </c>
    </row>
    <row r="477" spans="1:7" ht="12.75">
      <c r="A477" s="16" t="s">
        <v>457</v>
      </c>
      <c r="B477" s="16" t="s">
        <v>458</v>
      </c>
      <c r="C477" s="15">
        <v>16.9</v>
      </c>
      <c r="D477" s="15">
        <f t="shared" si="28"/>
        <v>18.083</v>
      </c>
      <c r="E477" s="15">
        <f t="shared" si="29"/>
        <v>19.434999999999995</v>
      </c>
      <c r="F477" s="15">
        <f t="shared" si="30"/>
        <v>20.279999999999998</v>
      </c>
      <c r="G477" s="15">
        <f t="shared" si="31"/>
        <v>22.308</v>
      </c>
    </row>
    <row r="478" spans="1:7" ht="12.75">
      <c r="A478" s="16" t="s">
        <v>459</v>
      </c>
      <c r="B478" s="16" t="s">
        <v>460</v>
      </c>
      <c r="C478" s="15">
        <v>169.88</v>
      </c>
      <c r="D478" s="15">
        <f t="shared" si="28"/>
        <v>181.7716</v>
      </c>
      <c r="E478" s="15">
        <f t="shared" si="29"/>
        <v>195.36199999999997</v>
      </c>
      <c r="F478" s="15">
        <f t="shared" si="30"/>
        <v>203.856</v>
      </c>
      <c r="G478" s="15">
        <f t="shared" si="31"/>
        <v>224.2416</v>
      </c>
    </row>
    <row r="479" spans="1:7" ht="12.75">
      <c r="A479" s="16" t="s">
        <v>461</v>
      </c>
      <c r="B479" s="16" t="s">
        <v>462</v>
      </c>
      <c r="C479" s="15">
        <v>43.8</v>
      </c>
      <c r="D479" s="15">
        <f t="shared" si="28"/>
        <v>46.866</v>
      </c>
      <c r="E479" s="15">
        <f t="shared" si="29"/>
        <v>50.36999999999999</v>
      </c>
      <c r="F479" s="15">
        <f t="shared" si="30"/>
        <v>52.559999999999995</v>
      </c>
      <c r="G479" s="15">
        <f t="shared" si="31"/>
        <v>57.816</v>
      </c>
    </row>
    <row r="480" spans="1:7" ht="12.75">
      <c r="A480" s="16" t="s">
        <v>463</v>
      </c>
      <c r="B480" s="16" t="s">
        <v>464</v>
      </c>
      <c r="C480" s="15">
        <v>22.77</v>
      </c>
      <c r="D480" s="15">
        <f t="shared" si="28"/>
        <v>24.3639</v>
      </c>
      <c r="E480" s="15">
        <f t="shared" si="29"/>
        <v>26.185499999999998</v>
      </c>
      <c r="F480" s="15">
        <f t="shared" si="30"/>
        <v>27.323999999999998</v>
      </c>
      <c r="G480" s="15">
        <f t="shared" si="31"/>
        <v>30.0564</v>
      </c>
    </row>
    <row r="481" spans="1:7" ht="12.75">
      <c r="A481" s="16" t="s">
        <v>465</v>
      </c>
      <c r="B481" s="16" t="s">
        <v>466</v>
      </c>
      <c r="C481" s="15">
        <v>33.97</v>
      </c>
      <c r="D481" s="15">
        <f t="shared" si="28"/>
        <v>36.3479</v>
      </c>
      <c r="E481" s="15">
        <f t="shared" si="29"/>
        <v>39.06549999999999</v>
      </c>
      <c r="F481" s="15">
        <f t="shared" si="30"/>
        <v>40.763999999999996</v>
      </c>
      <c r="G481" s="15">
        <f t="shared" si="31"/>
        <v>44.8404</v>
      </c>
    </row>
    <row r="482" spans="1:7" ht="12.75">
      <c r="A482" s="16" t="s">
        <v>467</v>
      </c>
      <c r="B482" s="16" t="s">
        <v>468</v>
      </c>
      <c r="C482" s="15">
        <v>195.12</v>
      </c>
      <c r="D482" s="15">
        <f t="shared" si="28"/>
        <v>208.7784</v>
      </c>
      <c r="E482" s="15">
        <f t="shared" si="29"/>
        <v>224.38799999999998</v>
      </c>
      <c r="F482" s="15">
        <f t="shared" si="30"/>
        <v>234.144</v>
      </c>
      <c r="G482" s="15">
        <f t="shared" si="31"/>
        <v>257.5584</v>
      </c>
    </row>
    <row r="483" spans="1:7" ht="12.75">
      <c r="A483" s="16" t="s">
        <v>469</v>
      </c>
      <c r="B483" s="16" t="s">
        <v>470</v>
      </c>
      <c r="C483" s="15">
        <v>175.56</v>
      </c>
      <c r="D483" s="15">
        <f t="shared" si="28"/>
        <v>187.84920000000002</v>
      </c>
      <c r="E483" s="15">
        <f t="shared" si="29"/>
        <v>201.89399999999998</v>
      </c>
      <c r="F483" s="15">
        <f t="shared" si="30"/>
        <v>210.672</v>
      </c>
      <c r="G483" s="15">
        <f t="shared" si="31"/>
        <v>231.7392</v>
      </c>
    </row>
    <row r="484" spans="1:7" ht="12.75">
      <c r="A484" s="16" t="s">
        <v>471</v>
      </c>
      <c r="B484" s="16" t="s">
        <v>472</v>
      </c>
      <c r="C484" s="15">
        <v>6.86</v>
      </c>
      <c r="D484" s="15">
        <f t="shared" si="28"/>
        <v>7.340200000000001</v>
      </c>
      <c r="E484" s="15">
        <f t="shared" si="29"/>
        <v>7.888999999999999</v>
      </c>
      <c r="F484" s="15">
        <f t="shared" si="30"/>
        <v>8.232</v>
      </c>
      <c r="G484" s="15">
        <f t="shared" si="31"/>
        <v>9.055200000000001</v>
      </c>
    </row>
    <row r="485" spans="1:7" ht="12.75">
      <c r="A485" s="16" t="s">
        <v>473</v>
      </c>
      <c r="B485" s="16" t="s">
        <v>474</v>
      </c>
      <c r="C485" s="15">
        <v>23.3</v>
      </c>
      <c r="D485" s="15">
        <f t="shared" si="28"/>
        <v>24.931</v>
      </c>
      <c r="E485" s="15">
        <f t="shared" si="29"/>
        <v>26.794999999999998</v>
      </c>
      <c r="F485" s="15">
        <f t="shared" si="30"/>
        <v>27.96</v>
      </c>
      <c r="G485" s="15">
        <f t="shared" si="31"/>
        <v>30.756000000000004</v>
      </c>
    </row>
    <row r="486" spans="1:7" ht="12.75">
      <c r="A486" s="16" t="s">
        <v>475</v>
      </c>
      <c r="B486" s="16" t="s">
        <v>476</v>
      </c>
      <c r="C486" s="15">
        <v>42.56</v>
      </c>
      <c r="D486" s="15">
        <f t="shared" si="28"/>
        <v>45.53920000000001</v>
      </c>
      <c r="E486" s="15">
        <f t="shared" si="29"/>
        <v>48.943999999999996</v>
      </c>
      <c r="F486" s="15">
        <f t="shared" si="30"/>
        <v>51.072</v>
      </c>
      <c r="G486" s="15">
        <f t="shared" si="31"/>
        <v>56.17920000000001</v>
      </c>
    </row>
    <row r="487" spans="1:7" ht="12.75">
      <c r="A487" s="16" t="s">
        <v>477</v>
      </c>
      <c r="B487" s="16" t="s">
        <v>478</v>
      </c>
      <c r="C487" s="15">
        <v>50.72</v>
      </c>
      <c r="D487" s="15">
        <f t="shared" si="28"/>
        <v>54.2704</v>
      </c>
      <c r="E487" s="15">
        <f t="shared" si="29"/>
        <v>58.327999999999996</v>
      </c>
      <c r="F487" s="15">
        <f t="shared" si="30"/>
        <v>60.864</v>
      </c>
      <c r="G487" s="15">
        <f t="shared" si="31"/>
        <v>66.9504</v>
      </c>
    </row>
    <row r="488" spans="1:7" ht="12.75">
      <c r="A488" s="16" t="s">
        <v>479</v>
      </c>
      <c r="B488" s="16" t="s">
        <v>480</v>
      </c>
      <c r="C488" s="15">
        <v>221.58</v>
      </c>
      <c r="D488" s="15">
        <f t="shared" si="28"/>
        <v>237.09060000000002</v>
      </c>
      <c r="E488" s="15">
        <f t="shared" si="29"/>
        <v>254.817</v>
      </c>
      <c r="F488" s="15">
        <f t="shared" si="30"/>
        <v>265.896</v>
      </c>
      <c r="G488" s="15">
        <f t="shared" si="31"/>
        <v>292.48560000000003</v>
      </c>
    </row>
    <row r="489" spans="1:7" ht="12.75">
      <c r="A489" s="16" t="s">
        <v>481</v>
      </c>
      <c r="B489" s="16" t="s">
        <v>482</v>
      </c>
      <c r="C489" s="15">
        <v>151.44</v>
      </c>
      <c r="D489" s="15">
        <f t="shared" si="28"/>
        <v>162.04080000000002</v>
      </c>
      <c r="E489" s="15">
        <f t="shared" si="29"/>
        <v>174.15599999999998</v>
      </c>
      <c r="F489" s="15">
        <f t="shared" si="30"/>
        <v>181.72799999999998</v>
      </c>
      <c r="G489" s="15">
        <f t="shared" si="31"/>
        <v>199.9008</v>
      </c>
    </row>
    <row r="490" spans="1:7" ht="12.75">
      <c r="A490" s="16" t="s">
        <v>483</v>
      </c>
      <c r="B490" s="16" t="s">
        <v>484</v>
      </c>
      <c r="C490" s="15">
        <v>77.26</v>
      </c>
      <c r="D490" s="15">
        <f t="shared" si="28"/>
        <v>82.66820000000001</v>
      </c>
      <c r="E490" s="15">
        <f t="shared" si="29"/>
        <v>88.849</v>
      </c>
      <c r="F490" s="15">
        <f t="shared" si="30"/>
        <v>92.712</v>
      </c>
      <c r="G490" s="15">
        <f t="shared" si="31"/>
        <v>101.98320000000001</v>
      </c>
    </row>
    <row r="491" spans="1:7" ht="12.75">
      <c r="A491" s="16" t="s">
        <v>485</v>
      </c>
      <c r="B491" s="16" t="s">
        <v>486</v>
      </c>
      <c r="C491" s="15">
        <v>137.5</v>
      </c>
      <c r="D491" s="15">
        <f t="shared" si="28"/>
        <v>147.125</v>
      </c>
      <c r="E491" s="15">
        <f t="shared" si="29"/>
        <v>158.125</v>
      </c>
      <c r="F491" s="15">
        <f t="shared" si="30"/>
        <v>165</v>
      </c>
      <c r="G491" s="15">
        <f t="shared" si="31"/>
        <v>181.5</v>
      </c>
    </row>
    <row r="492" spans="1:7" ht="12.75">
      <c r="A492" s="16" t="s">
        <v>487</v>
      </c>
      <c r="B492" s="16" t="s">
        <v>488</v>
      </c>
      <c r="C492" s="15">
        <v>217.36</v>
      </c>
      <c r="D492" s="15">
        <f t="shared" si="28"/>
        <v>232.57520000000002</v>
      </c>
      <c r="E492" s="15">
        <f t="shared" si="29"/>
        <v>249.964</v>
      </c>
      <c r="F492" s="15">
        <f t="shared" si="30"/>
        <v>260.832</v>
      </c>
      <c r="G492" s="15">
        <f t="shared" si="31"/>
        <v>286.9152</v>
      </c>
    </row>
    <row r="493" spans="1:7" ht="12.75">
      <c r="A493" s="16" t="s">
        <v>489</v>
      </c>
      <c r="B493" s="16" t="s">
        <v>490</v>
      </c>
      <c r="C493" s="15">
        <v>297.96</v>
      </c>
      <c r="D493" s="15">
        <f t="shared" si="28"/>
        <v>318.8172</v>
      </c>
      <c r="E493" s="15">
        <f t="shared" si="29"/>
        <v>342.65399999999994</v>
      </c>
      <c r="F493" s="15">
        <f t="shared" si="30"/>
        <v>357.55199999999996</v>
      </c>
      <c r="G493" s="15">
        <f t="shared" si="31"/>
        <v>393.30719999999997</v>
      </c>
    </row>
    <row r="494" spans="1:7" ht="12.75">
      <c r="A494" s="16" t="s">
        <v>491</v>
      </c>
      <c r="B494" s="16" t="s">
        <v>492</v>
      </c>
      <c r="C494" s="15">
        <v>70</v>
      </c>
      <c r="D494" s="15">
        <f t="shared" si="28"/>
        <v>74.9</v>
      </c>
      <c r="E494" s="15">
        <f t="shared" si="29"/>
        <v>80.5</v>
      </c>
      <c r="F494" s="15">
        <f t="shared" si="30"/>
        <v>84</v>
      </c>
      <c r="G494" s="15">
        <f t="shared" si="31"/>
        <v>92.4</v>
      </c>
    </row>
    <row r="495" spans="1:7" ht="12.75">
      <c r="A495" s="16" t="s">
        <v>493</v>
      </c>
      <c r="B495" s="16" t="s">
        <v>494</v>
      </c>
      <c r="C495" s="15">
        <v>389.29</v>
      </c>
      <c r="D495" s="15">
        <f t="shared" si="28"/>
        <v>416.54030000000006</v>
      </c>
      <c r="E495" s="15">
        <f t="shared" si="29"/>
        <v>447.6835</v>
      </c>
      <c r="F495" s="15">
        <f t="shared" si="30"/>
        <v>467.148</v>
      </c>
      <c r="G495" s="15">
        <f t="shared" si="31"/>
        <v>513.8628000000001</v>
      </c>
    </row>
    <row r="496" spans="1:7" ht="12.75">
      <c r="A496" s="16" t="s">
        <v>495</v>
      </c>
      <c r="B496" s="16" t="s">
        <v>496</v>
      </c>
      <c r="C496" s="15">
        <v>171.12</v>
      </c>
      <c r="D496" s="15">
        <f t="shared" si="28"/>
        <v>183.09840000000003</v>
      </c>
      <c r="E496" s="15">
        <f t="shared" si="29"/>
        <v>196.78799999999998</v>
      </c>
      <c r="F496" s="15">
        <f t="shared" si="30"/>
        <v>205.344</v>
      </c>
      <c r="G496" s="15">
        <f t="shared" si="31"/>
        <v>225.87840000000003</v>
      </c>
    </row>
    <row r="497" spans="1:7" ht="12.75">
      <c r="A497" s="16" t="s">
        <v>497</v>
      </c>
      <c r="B497" s="16" t="s">
        <v>498</v>
      </c>
      <c r="C497" s="15">
        <v>300.8</v>
      </c>
      <c r="D497" s="15">
        <f t="shared" si="28"/>
        <v>321.85600000000005</v>
      </c>
      <c r="E497" s="15">
        <f t="shared" si="29"/>
        <v>345.91999999999996</v>
      </c>
      <c r="F497" s="15">
        <f t="shared" si="30"/>
        <v>360.96</v>
      </c>
      <c r="G497" s="15">
        <f t="shared" si="31"/>
        <v>397.05600000000004</v>
      </c>
    </row>
    <row r="498" spans="1:7" ht="12.75">
      <c r="A498" s="16" t="s">
        <v>499</v>
      </c>
      <c r="B498" s="16" t="s">
        <v>500</v>
      </c>
      <c r="C498" s="15">
        <v>171.12</v>
      </c>
      <c r="D498" s="15">
        <f t="shared" si="28"/>
        <v>183.09840000000003</v>
      </c>
      <c r="E498" s="15">
        <f t="shared" si="29"/>
        <v>196.78799999999998</v>
      </c>
      <c r="F498" s="15">
        <f t="shared" si="30"/>
        <v>205.344</v>
      </c>
      <c r="G498" s="15">
        <f t="shared" si="31"/>
        <v>225.87840000000003</v>
      </c>
    </row>
    <row r="499" spans="1:7" ht="12.75">
      <c r="A499" s="16" t="s">
        <v>501</v>
      </c>
      <c r="B499" s="16" t="s">
        <v>502</v>
      </c>
      <c r="C499" s="15">
        <v>151</v>
      </c>
      <c r="D499" s="15">
        <f t="shared" si="28"/>
        <v>161.57000000000002</v>
      </c>
      <c r="E499" s="15">
        <f t="shared" si="29"/>
        <v>173.64999999999998</v>
      </c>
      <c r="F499" s="15">
        <f t="shared" si="30"/>
        <v>181.2</v>
      </c>
      <c r="G499" s="15">
        <f t="shared" si="31"/>
        <v>199.32000000000002</v>
      </c>
    </row>
    <row r="500" spans="1:7" ht="12.75">
      <c r="A500" s="16" t="s">
        <v>503</v>
      </c>
      <c r="B500" s="16" t="s">
        <v>504</v>
      </c>
      <c r="C500" s="15">
        <v>263.2</v>
      </c>
      <c r="D500" s="15">
        <f t="shared" si="28"/>
        <v>281.624</v>
      </c>
      <c r="E500" s="15">
        <f t="shared" si="29"/>
        <v>302.67999999999995</v>
      </c>
      <c r="F500" s="15">
        <f t="shared" si="30"/>
        <v>315.84</v>
      </c>
      <c r="G500" s="15">
        <f t="shared" si="31"/>
        <v>347.424</v>
      </c>
    </row>
    <row r="501" spans="1:7" ht="12.75">
      <c r="A501" s="16" t="s">
        <v>505</v>
      </c>
      <c r="B501" s="16" t="s">
        <v>506</v>
      </c>
      <c r="C501" s="15">
        <v>61</v>
      </c>
      <c r="D501" s="15">
        <f t="shared" si="28"/>
        <v>65.27000000000001</v>
      </c>
      <c r="E501" s="15">
        <f t="shared" si="29"/>
        <v>70.14999999999999</v>
      </c>
      <c r="F501" s="15">
        <f t="shared" si="30"/>
        <v>73.2</v>
      </c>
      <c r="G501" s="15">
        <f t="shared" si="31"/>
        <v>80.52000000000001</v>
      </c>
    </row>
    <row r="502" spans="1:7" ht="12.75">
      <c r="A502" s="16" t="s">
        <v>507</v>
      </c>
      <c r="B502" s="16" t="s">
        <v>508</v>
      </c>
      <c r="C502" s="15">
        <v>121.48</v>
      </c>
      <c r="D502" s="15">
        <f t="shared" si="28"/>
        <v>129.98360000000002</v>
      </c>
      <c r="E502" s="15">
        <f t="shared" si="29"/>
        <v>139.702</v>
      </c>
      <c r="F502" s="15">
        <f t="shared" si="30"/>
        <v>145.776</v>
      </c>
      <c r="G502" s="15">
        <f t="shared" si="31"/>
        <v>160.3536</v>
      </c>
    </row>
    <row r="503" spans="1:7" ht="12.75">
      <c r="A503" s="16" t="s">
        <v>509</v>
      </c>
      <c r="B503" s="16" t="s">
        <v>510</v>
      </c>
      <c r="C503" s="15">
        <v>41.28</v>
      </c>
      <c r="D503" s="15">
        <f t="shared" si="28"/>
        <v>44.1696</v>
      </c>
      <c r="E503" s="15">
        <f t="shared" si="29"/>
        <v>47.471999999999994</v>
      </c>
      <c r="F503" s="15">
        <f t="shared" si="30"/>
        <v>49.536</v>
      </c>
      <c r="G503" s="15">
        <f t="shared" si="31"/>
        <v>54.4896</v>
      </c>
    </row>
    <row r="504" spans="1:7" ht="12.75">
      <c r="A504" s="16" t="s">
        <v>511</v>
      </c>
      <c r="B504" s="16" t="s">
        <v>510</v>
      </c>
      <c r="C504" s="15">
        <v>47.98</v>
      </c>
      <c r="D504" s="15">
        <f t="shared" si="28"/>
        <v>51.3386</v>
      </c>
      <c r="E504" s="15">
        <f t="shared" si="29"/>
        <v>55.17699999999999</v>
      </c>
      <c r="F504" s="15">
        <f t="shared" si="30"/>
        <v>57.57599999999999</v>
      </c>
      <c r="G504" s="15">
        <f t="shared" si="31"/>
        <v>63.3336</v>
      </c>
    </row>
    <row r="505" spans="1:7" ht="12.75">
      <c r="A505" s="16" t="s">
        <v>512</v>
      </c>
      <c r="B505" s="16" t="s">
        <v>510</v>
      </c>
      <c r="C505" s="15">
        <v>96.94</v>
      </c>
      <c r="D505" s="15">
        <f t="shared" si="28"/>
        <v>103.7258</v>
      </c>
      <c r="E505" s="15">
        <f t="shared" si="29"/>
        <v>111.481</v>
      </c>
      <c r="F505" s="15">
        <f t="shared" si="30"/>
        <v>116.32799999999999</v>
      </c>
      <c r="G505" s="15">
        <f t="shared" si="31"/>
        <v>127.9608</v>
      </c>
    </row>
    <row r="506" spans="1:7" ht="12.75">
      <c r="A506" s="16" t="s">
        <v>513</v>
      </c>
      <c r="B506" s="16" t="s">
        <v>514</v>
      </c>
      <c r="C506" s="15">
        <v>41.28</v>
      </c>
      <c r="D506" s="15">
        <f t="shared" si="28"/>
        <v>44.1696</v>
      </c>
      <c r="E506" s="15">
        <f t="shared" si="29"/>
        <v>47.471999999999994</v>
      </c>
      <c r="F506" s="15">
        <f t="shared" si="30"/>
        <v>49.536</v>
      </c>
      <c r="G506" s="15">
        <f t="shared" si="31"/>
        <v>54.4896</v>
      </c>
    </row>
    <row r="507" spans="1:7" ht="12.75">
      <c r="A507" s="16" t="s">
        <v>515</v>
      </c>
      <c r="B507" s="16" t="s">
        <v>516</v>
      </c>
      <c r="C507" s="15">
        <v>96.94</v>
      </c>
      <c r="D507" s="15">
        <f t="shared" si="28"/>
        <v>103.7258</v>
      </c>
      <c r="E507" s="15">
        <f t="shared" si="29"/>
        <v>111.481</v>
      </c>
      <c r="F507" s="15">
        <f t="shared" si="30"/>
        <v>116.32799999999999</v>
      </c>
      <c r="G507" s="15">
        <f t="shared" si="31"/>
        <v>127.9608</v>
      </c>
    </row>
    <row r="508" spans="1:7" ht="12.75">
      <c r="A508" s="16" t="s">
        <v>517</v>
      </c>
      <c r="B508" s="16" t="s">
        <v>518</v>
      </c>
      <c r="C508" s="15">
        <v>44.16</v>
      </c>
      <c r="D508" s="15">
        <f t="shared" si="28"/>
        <v>47.2512</v>
      </c>
      <c r="E508" s="15">
        <f t="shared" si="29"/>
        <v>50.78399999999999</v>
      </c>
      <c r="F508" s="15">
        <f t="shared" si="30"/>
        <v>52.992</v>
      </c>
      <c r="G508" s="15">
        <f t="shared" si="31"/>
        <v>58.291199999999996</v>
      </c>
    </row>
    <row r="509" spans="1:7" ht="12.75">
      <c r="A509" s="16" t="s">
        <v>519</v>
      </c>
      <c r="B509" s="16" t="s">
        <v>518</v>
      </c>
      <c r="C509" s="15">
        <v>50.86</v>
      </c>
      <c r="D509" s="15">
        <f t="shared" si="28"/>
        <v>54.4202</v>
      </c>
      <c r="E509" s="15">
        <f t="shared" si="29"/>
        <v>58.489</v>
      </c>
      <c r="F509" s="15">
        <f t="shared" si="30"/>
        <v>61.032</v>
      </c>
      <c r="G509" s="15">
        <f t="shared" si="31"/>
        <v>67.1352</v>
      </c>
    </row>
    <row r="510" spans="1:7" ht="12.75">
      <c r="A510" s="16" t="s">
        <v>520</v>
      </c>
      <c r="B510" s="16" t="s">
        <v>521</v>
      </c>
      <c r="C510" s="15">
        <v>25.34</v>
      </c>
      <c r="D510" s="15">
        <f t="shared" si="28"/>
        <v>27.1138</v>
      </c>
      <c r="E510" s="15">
        <f t="shared" si="29"/>
        <v>29.141</v>
      </c>
      <c r="F510" s="15">
        <f t="shared" si="30"/>
        <v>30.407999999999998</v>
      </c>
      <c r="G510" s="15">
        <f t="shared" si="31"/>
        <v>33.4488</v>
      </c>
    </row>
    <row r="511" spans="1:7" ht="12.75">
      <c r="A511" s="16" t="s">
        <v>522</v>
      </c>
      <c r="B511" s="16" t="s">
        <v>523</v>
      </c>
      <c r="C511" s="15">
        <v>85.42</v>
      </c>
      <c r="D511" s="15">
        <f t="shared" si="28"/>
        <v>91.39940000000001</v>
      </c>
      <c r="E511" s="15">
        <f t="shared" si="29"/>
        <v>98.23299999999999</v>
      </c>
      <c r="F511" s="15">
        <f t="shared" si="30"/>
        <v>102.504</v>
      </c>
      <c r="G511" s="15">
        <f t="shared" si="31"/>
        <v>112.7544</v>
      </c>
    </row>
    <row r="512" spans="1:7" ht="12.75">
      <c r="A512" s="16" t="s">
        <v>524</v>
      </c>
      <c r="B512" s="16" t="s">
        <v>525</v>
      </c>
      <c r="C512" s="15">
        <v>41.28</v>
      </c>
      <c r="D512" s="15">
        <f t="shared" si="28"/>
        <v>44.1696</v>
      </c>
      <c r="E512" s="15">
        <f t="shared" si="29"/>
        <v>47.471999999999994</v>
      </c>
      <c r="F512" s="15">
        <f t="shared" si="30"/>
        <v>49.536</v>
      </c>
      <c r="G512" s="15">
        <f t="shared" si="31"/>
        <v>54.4896</v>
      </c>
    </row>
    <row r="513" spans="1:7" ht="12.75">
      <c r="A513" s="16" t="s">
        <v>526</v>
      </c>
      <c r="B513" s="16" t="s">
        <v>525</v>
      </c>
      <c r="C513" s="15">
        <v>47.98</v>
      </c>
      <c r="D513" s="15">
        <f t="shared" si="28"/>
        <v>51.3386</v>
      </c>
      <c r="E513" s="15">
        <f t="shared" si="29"/>
        <v>55.17699999999999</v>
      </c>
      <c r="F513" s="15">
        <f t="shared" si="30"/>
        <v>57.57599999999999</v>
      </c>
      <c r="G513" s="15">
        <f t="shared" si="31"/>
        <v>63.3336</v>
      </c>
    </row>
    <row r="514" spans="1:7" ht="12.75">
      <c r="A514" s="16" t="s">
        <v>527</v>
      </c>
      <c r="B514" s="16" t="s">
        <v>528</v>
      </c>
      <c r="C514" s="15">
        <v>47.98</v>
      </c>
      <c r="D514" s="15">
        <f t="shared" si="28"/>
        <v>51.3386</v>
      </c>
      <c r="E514" s="15">
        <f t="shared" si="29"/>
        <v>55.17699999999999</v>
      </c>
      <c r="F514" s="15">
        <f t="shared" si="30"/>
        <v>57.57599999999999</v>
      </c>
      <c r="G514" s="15">
        <f t="shared" si="31"/>
        <v>63.3336</v>
      </c>
    </row>
    <row r="515" spans="1:7" ht="12.75">
      <c r="A515" s="16" t="s">
        <v>529</v>
      </c>
      <c r="B515" s="16" t="s">
        <v>530</v>
      </c>
      <c r="C515" s="15">
        <v>50.86</v>
      </c>
      <c r="D515" s="15">
        <f t="shared" si="28"/>
        <v>54.4202</v>
      </c>
      <c r="E515" s="15">
        <f t="shared" si="29"/>
        <v>58.489</v>
      </c>
      <c r="F515" s="15">
        <f t="shared" si="30"/>
        <v>61.032</v>
      </c>
      <c r="G515" s="15">
        <f t="shared" si="31"/>
        <v>67.1352</v>
      </c>
    </row>
    <row r="516" spans="1:7" ht="12.75">
      <c r="A516" s="16" t="s">
        <v>531</v>
      </c>
      <c r="B516" s="16" t="s">
        <v>532</v>
      </c>
      <c r="C516" s="15">
        <v>44.95</v>
      </c>
      <c r="D516" s="15">
        <f t="shared" si="28"/>
        <v>48.096500000000006</v>
      </c>
      <c r="E516" s="15">
        <f t="shared" si="29"/>
        <v>51.6925</v>
      </c>
      <c r="F516" s="15">
        <f t="shared" si="30"/>
        <v>53.940000000000005</v>
      </c>
      <c r="G516" s="15">
        <f t="shared" si="31"/>
        <v>59.334</v>
      </c>
    </row>
    <row r="517" spans="1:7" ht="12.75">
      <c r="A517" s="16" t="s">
        <v>533</v>
      </c>
      <c r="B517" s="16" t="s">
        <v>534</v>
      </c>
      <c r="C517" s="15">
        <v>41.28</v>
      </c>
      <c r="D517" s="15">
        <f t="shared" si="28"/>
        <v>44.1696</v>
      </c>
      <c r="E517" s="15">
        <f t="shared" si="29"/>
        <v>47.471999999999994</v>
      </c>
      <c r="F517" s="15">
        <f t="shared" si="30"/>
        <v>49.536</v>
      </c>
      <c r="G517" s="15">
        <f t="shared" si="31"/>
        <v>54.4896</v>
      </c>
    </row>
    <row r="518" spans="1:7" ht="12.75">
      <c r="A518" s="16" t="s">
        <v>535</v>
      </c>
      <c r="B518" s="16" t="s">
        <v>534</v>
      </c>
      <c r="C518" s="15">
        <v>50.86</v>
      </c>
      <c r="D518" s="15">
        <f t="shared" si="28"/>
        <v>54.4202</v>
      </c>
      <c r="E518" s="15">
        <f t="shared" si="29"/>
        <v>58.489</v>
      </c>
      <c r="F518" s="15">
        <f t="shared" si="30"/>
        <v>61.032</v>
      </c>
      <c r="G518" s="15">
        <f t="shared" si="31"/>
        <v>67.1352</v>
      </c>
    </row>
    <row r="519" spans="1:7" ht="12.75">
      <c r="A519" s="16" t="s">
        <v>536</v>
      </c>
      <c r="B519" s="16" t="s">
        <v>537</v>
      </c>
      <c r="C519" s="15">
        <v>25.58</v>
      </c>
      <c r="D519" s="15">
        <f t="shared" si="28"/>
        <v>27.3706</v>
      </c>
      <c r="E519" s="15">
        <f t="shared" si="29"/>
        <v>29.416999999999994</v>
      </c>
      <c r="F519" s="15">
        <f t="shared" si="30"/>
        <v>30.695999999999998</v>
      </c>
      <c r="G519" s="15">
        <f t="shared" si="31"/>
        <v>33.7656</v>
      </c>
    </row>
    <row r="520" spans="1:7" ht="12.75">
      <c r="A520" s="16" t="s">
        <v>538</v>
      </c>
      <c r="B520" s="16" t="s">
        <v>539</v>
      </c>
      <c r="C520" s="15">
        <v>26.16</v>
      </c>
      <c r="D520" s="15">
        <f t="shared" si="28"/>
        <v>27.991200000000003</v>
      </c>
      <c r="E520" s="15">
        <f t="shared" si="29"/>
        <v>30.083999999999996</v>
      </c>
      <c r="F520" s="15">
        <f t="shared" si="30"/>
        <v>31.392</v>
      </c>
      <c r="G520" s="15">
        <f t="shared" si="31"/>
        <v>34.5312</v>
      </c>
    </row>
    <row r="521" spans="1:7" ht="12.75">
      <c r="A521" s="16" t="s">
        <v>540</v>
      </c>
      <c r="B521" s="16" t="s">
        <v>541</v>
      </c>
      <c r="C521" s="15">
        <v>33.48</v>
      </c>
      <c r="D521" s="15">
        <f t="shared" si="28"/>
        <v>35.8236</v>
      </c>
      <c r="E521" s="15">
        <f t="shared" si="29"/>
        <v>38.501999999999995</v>
      </c>
      <c r="F521" s="15">
        <f t="shared" si="30"/>
        <v>40.175999999999995</v>
      </c>
      <c r="G521" s="15">
        <f t="shared" si="31"/>
        <v>44.193599999999996</v>
      </c>
    </row>
    <row r="522" spans="1:7" ht="12.75">
      <c r="A522" s="16" t="s">
        <v>542</v>
      </c>
      <c r="B522" s="16" t="s">
        <v>543</v>
      </c>
      <c r="C522" s="15">
        <v>25.44</v>
      </c>
      <c r="D522" s="15">
        <f t="shared" si="28"/>
        <v>27.220800000000004</v>
      </c>
      <c r="E522" s="15">
        <f t="shared" si="29"/>
        <v>29.256</v>
      </c>
      <c r="F522" s="15">
        <f t="shared" si="30"/>
        <v>30.528</v>
      </c>
      <c r="G522" s="15">
        <f t="shared" si="31"/>
        <v>33.5808</v>
      </c>
    </row>
    <row r="523" spans="1:7" ht="12.75">
      <c r="A523" s="16" t="s">
        <v>544</v>
      </c>
      <c r="B523" s="16" t="s">
        <v>545</v>
      </c>
      <c r="C523" s="15">
        <v>27.13</v>
      </c>
      <c r="D523" s="15">
        <f t="shared" si="28"/>
        <v>29.0291</v>
      </c>
      <c r="E523" s="15">
        <f t="shared" si="29"/>
        <v>31.199499999999997</v>
      </c>
      <c r="F523" s="15">
        <f t="shared" si="30"/>
        <v>32.556</v>
      </c>
      <c r="G523" s="15">
        <f t="shared" si="31"/>
        <v>35.8116</v>
      </c>
    </row>
    <row r="524" spans="1:7" ht="12.75">
      <c r="A524" s="16" t="s">
        <v>546</v>
      </c>
      <c r="B524" s="16" t="s">
        <v>547</v>
      </c>
      <c r="C524" s="15">
        <v>49.42</v>
      </c>
      <c r="D524" s="15">
        <f t="shared" si="28"/>
        <v>52.879400000000004</v>
      </c>
      <c r="E524" s="15">
        <f t="shared" si="29"/>
        <v>56.833</v>
      </c>
      <c r="F524" s="15">
        <f t="shared" si="30"/>
        <v>59.304</v>
      </c>
      <c r="G524" s="15">
        <f t="shared" si="31"/>
        <v>65.23440000000001</v>
      </c>
    </row>
    <row r="525" spans="1:7" ht="12.75">
      <c r="A525" s="16" t="s">
        <v>548</v>
      </c>
      <c r="B525" s="16" t="s">
        <v>549</v>
      </c>
      <c r="C525" s="15">
        <v>62.88</v>
      </c>
      <c r="D525" s="15">
        <f t="shared" si="28"/>
        <v>67.28160000000001</v>
      </c>
      <c r="E525" s="15">
        <f t="shared" si="29"/>
        <v>72.312</v>
      </c>
      <c r="F525" s="15">
        <f t="shared" si="30"/>
        <v>75.456</v>
      </c>
      <c r="G525" s="15">
        <f t="shared" si="31"/>
        <v>83.00160000000001</v>
      </c>
    </row>
    <row r="526" spans="1:7" ht="12.75">
      <c r="A526" s="16" t="s">
        <v>550</v>
      </c>
      <c r="B526" s="16" t="s">
        <v>551</v>
      </c>
      <c r="C526" s="15">
        <v>39.74</v>
      </c>
      <c r="D526" s="15">
        <f t="shared" si="28"/>
        <v>42.521800000000006</v>
      </c>
      <c r="E526" s="15">
        <f t="shared" si="29"/>
        <v>45.701</v>
      </c>
      <c r="F526" s="15">
        <f t="shared" si="30"/>
        <v>47.688</v>
      </c>
      <c r="G526" s="15">
        <f t="shared" si="31"/>
        <v>52.45680000000001</v>
      </c>
    </row>
    <row r="527" spans="1:7" ht="12.75">
      <c r="A527" s="16" t="s">
        <v>552</v>
      </c>
      <c r="B527" s="16" t="s">
        <v>553</v>
      </c>
      <c r="C527" s="15">
        <v>39.75</v>
      </c>
      <c r="D527" s="15">
        <f t="shared" si="28"/>
        <v>42.532500000000006</v>
      </c>
      <c r="E527" s="15">
        <f t="shared" si="29"/>
        <v>45.7125</v>
      </c>
      <c r="F527" s="15">
        <f t="shared" si="30"/>
        <v>47.699999999999996</v>
      </c>
      <c r="G527" s="15">
        <f t="shared" si="31"/>
        <v>52.470000000000006</v>
      </c>
    </row>
    <row r="528" spans="1:7" ht="12.75">
      <c r="A528" s="16" t="s">
        <v>554</v>
      </c>
      <c r="B528" s="16" t="s">
        <v>555</v>
      </c>
      <c r="C528" s="15">
        <v>66.7</v>
      </c>
      <c r="D528" s="15">
        <f t="shared" si="28"/>
        <v>71.36900000000001</v>
      </c>
      <c r="E528" s="15">
        <f t="shared" si="29"/>
        <v>76.705</v>
      </c>
      <c r="F528" s="15">
        <f t="shared" si="30"/>
        <v>80.04</v>
      </c>
      <c r="G528" s="15">
        <f t="shared" si="31"/>
        <v>88.04400000000001</v>
      </c>
    </row>
    <row r="529" spans="1:7" ht="12.75">
      <c r="A529" s="16" t="s">
        <v>556</v>
      </c>
      <c r="B529" s="16" t="s">
        <v>557</v>
      </c>
      <c r="C529" s="15">
        <v>187.99</v>
      </c>
      <c r="D529" s="15">
        <f t="shared" si="28"/>
        <v>201.1493</v>
      </c>
      <c r="E529" s="15">
        <f t="shared" si="29"/>
        <v>216.1885</v>
      </c>
      <c r="F529" s="15">
        <f t="shared" si="30"/>
        <v>225.588</v>
      </c>
      <c r="G529" s="15">
        <f t="shared" si="31"/>
        <v>248.1468</v>
      </c>
    </row>
    <row r="530" spans="1:7" ht="12.75">
      <c r="A530" s="16" t="s">
        <v>558</v>
      </c>
      <c r="B530" s="16" t="s">
        <v>559</v>
      </c>
      <c r="C530" s="15">
        <v>63.08</v>
      </c>
      <c r="D530" s="15">
        <f t="shared" si="28"/>
        <v>67.4956</v>
      </c>
      <c r="E530" s="15">
        <f t="shared" si="29"/>
        <v>72.54199999999999</v>
      </c>
      <c r="F530" s="15">
        <f t="shared" si="30"/>
        <v>75.696</v>
      </c>
      <c r="G530" s="15">
        <f t="shared" si="31"/>
        <v>83.2656</v>
      </c>
    </row>
    <row r="531" spans="1:7" ht="12.75">
      <c r="A531" s="16" t="s">
        <v>560</v>
      </c>
      <c r="B531" s="16" t="s">
        <v>561</v>
      </c>
      <c r="C531" s="15">
        <v>153.56</v>
      </c>
      <c r="D531" s="15">
        <f t="shared" si="28"/>
        <v>164.3092</v>
      </c>
      <c r="E531" s="15">
        <f t="shared" si="29"/>
        <v>176.594</v>
      </c>
      <c r="F531" s="15">
        <f t="shared" si="30"/>
        <v>184.272</v>
      </c>
      <c r="G531" s="15">
        <f t="shared" si="31"/>
        <v>202.69920000000002</v>
      </c>
    </row>
    <row r="532" spans="1:7" ht="12.75">
      <c r="A532" s="16" t="s">
        <v>562</v>
      </c>
      <c r="B532" s="16" t="s">
        <v>563</v>
      </c>
      <c r="C532" s="15">
        <v>33.4</v>
      </c>
      <c r="D532" s="15">
        <f t="shared" si="28"/>
        <v>35.738</v>
      </c>
      <c r="E532" s="15">
        <f t="shared" si="29"/>
        <v>38.41</v>
      </c>
      <c r="F532" s="15">
        <f t="shared" si="30"/>
        <v>40.08</v>
      </c>
      <c r="G532" s="15">
        <f t="shared" si="31"/>
        <v>44.088</v>
      </c>
    </row>
    <row r="533" spans="1:7" ht="12.75">
      <c r="A533" s="16" t="s">
        <v>564</v>
      </c>
      <c r="B533" s="16" t="s">
        <v>565</v>
      </c>
      <c r="C533" s="15">
        <v>56.9</v>
      </c>
      <c r="D533" s="15">
        <f aca="true" t="shared" si="32" ref="D533:D596">C533*1.07</f>
        <v>60.883</v>
      </c>
      <c r="E533" s="15">
        <f aca="true" t="shared" si="33" ref="E533:E596">C533*1.15</f>
        <v>65.43499999999999</v>
      </c>
      <c r="F533" s="15">
        <f aca="true" t="shared" si="34" ref="F533:F596">C533*1.2</f>
        <v>68.28</v>
      </c>
      <c r="G533" s="15">
        <f aca="true" t="shared" si="35" ref="G533:G596">C533*1.32</f>
        <v>75.108</v>
      </c>
    </row>
    <row r="534" spans="1:7" ht="12.75">
      <c r="A534" s="16" t="s">
        <v>566</v>
      </c>
      <c r="B534" s="16" t="s">
        <v>567</v>
      </c>
      <c r="C534" s="15">
        <v>37.8</v>
      </c>
      <c r="D534" s="15">
        <f t="shared" si="32"/>
        <v>40.446</v>
      </c>
      <c r="E534" s="15">
        <f t="shared" si="33"/>
        <v>43.46999999999999</v>
      </c>
      <c r="F534" s="15">
        <f t="shared" si="34"/>
        <v>45.35999999999999</v>
      </c>
      <c r="G534" s="15">
        <f t="shared" si="35"/>
        <v>49.896</v>
      </c>
    </row>
    <row r="535" spans="1:7" ht="12.75">
      <c r="A535" s="16" t="s">
        <v>568</v>
      </c>
      <c r="B535" s="16" t="s">
        <v>569</v>
      </c>
      <c r="C535" s="15">
        <v>114.38</v>
      </c>
      <c r="D535" s="15">
        <f t="shared" si="32"/>
        <v>122.3866</v>
      </c>
      <c r="E535" s="15">
        <f t="shared" si="33"/>
        <v>131.53699999999998</v>
      </c>
      <c r="F535" s="15">
        <f t="shared" si="34"/>
        <v>137.256</v>
      </c>
      <c r="G535" s="15">
        <f t="shared" si="35"/>
        <v>150.98160000000001</v>
      </c>
    </row>
    <row r="536" spans="1:7" ht="12.75">
      <c r="A536" s="16" t="s">
        <v>570</v>
      </c>
      <c r="B536" s="16" t="s">
        <v>569</v>
      </c>
      <c r="C536" s="15">
        <v>86.24</v>
      </c>
      <c r="D536" s="15">
        <f t="shared" si="32"/>
        <v>92.2768</v>
      </c>
      <c r="E536" s="15">
        <f t="shared" si="33"/>
        <v>99.17599999999999</v>
      </c>
      <c r="F536" s="15">
        <f t="shared" si="34"/>
        <v>103.48799999999999</v>
      </c>
      <c r="G536" s="15">
        <f t="shared" si="35"/>
        <v>113.8368</v>
      </c>
    </row>
    <row r="537" spans="1:7" ht="12.75">
      <c r="A537" s="16" t="s">
        <v>571</v>
      </c>
      <c r="B537" s="16" t="s">
        <v>569</v>
      </c>
      <c r="C537" s="15">
        <v>94.38</v>
      </c>
      <c r="D537" s="15">
        <f t="shared" si="32"/>
        <v>100.9866</v>
      </c>
      <c r="E537" s="15">
        <f t="shared" si="33"/>
        <v>108.53699999999999</v>
      </c>
      <c r="F537" s="15">
        <f t="shared" si="34"/>
        <v>113.25599999999999</v>
      </c>
      <c r="G537" s="15">
        <f t="shared" si="35"/>
        <v>124.5816</v>
      </c>
    </row>
    <row r="538" spans="1:7" ht="12.75">
      <c r="A538" s="16" t="s">
        <v>572</v>
      </c>
      <c r="B538" s="16" t="s">
        <v>573</v>
      </c>
      <c r="C538" s="15">
        <v>239.24</v>
      </c>
      <c r="D538" s="15">
        <f t="shared" si="32"/>
        <v>255.98680000000002</v>
      </c>
      <c r="E538" s="15">
        <f t="shared" si="33"/>
        <v>275.126</v>
      </c>
      <c r="F538" s="15">
        <f t="shared" si="34"/>
        <v>287.088</v>
      </c>
      <c r="G538" s="15">
        <f t="shared" si="35"/>
        <v>315.7968</v>
      </c>
    </row>
    <row r="539" spans="1:7" ht="12.75">
      <c r="A539" s="16" t="s">
        <v>574</v>
      </c>
      <c r="B539" s="16" t="s">
        <v>575</v>
      </c>
      <c r="C539" s="15">
        <v>47.98</v>
      </c>
      <c r="D539" s="15">
        <f t="shared" si="32"/>
        <v>51.3386</v>
      </c>
      <c r="E539" s="15">
        <f t="shared" si="33"/>
        <v>55.17699999999999</v>
      </c>
      <c r="F539" s="15">
        <f t="shared" si="34"/>
        <v>57.57599999999999</v>
      </c>
      <c r="G539" s="15">
        <f t="shared" si="35"/>
        <v>63.3336</v>
      </c>
    </row>
    <row r="540" spans="1:7" ht="12.75">
      <c r="A540" s="16" t="s">
        <v>576</v>
      </c>
      <c r="B540" s="16" t="s">
        <v>577</v>
      </c>
      <c r="C540" s="15">
        <v>111.84</v>
      </c>
      <c r="D540" s="15">
        <f t="shared" si="32"/>
        <v>119.6688</v>
      </c>
      <c r="E540" s="15">
        <f t="shared" si="33"/>
        <v>128.61599999999999</v>
      </c>
      <c r="F540" s="15">
        <f t="shared" si="34"/>
        <v>134.208</v>
      </c>
      <c r="G540" s="15">
        <f t="shared" si="35"/>
        <v>147.6288</v>
      </c>
    </row>
    <row r="541" spans="1:7" ht="12.75">
      <c r="A541" s="16" t="s">
        <v>578</v>
      </c>
      <c r="B541" s="16" t="s">
        <v>579</v>
      </c>
      <c r="C541" s="15">
        <v>80.88</v>
      </c>
      <c r="D541" s="15">
        <f t="shared" si="32"/>
        <v>86.5416</v>
      </c>
      <c r="E541" s="15">
        <f t="shared" si="33"/>
        <v>93.01199999999999</v>
      </c>
      <c r="F541" s="15">
        <f t="shared" si="34"/>
        <v>97.056</v>
      </c>
      <c r="G541" s="15">
        <f t="shared" si="35"/>
        <v>106.7616</v>
      </c>
    </row>
    <row r="542" spans="1:7" ht="12.75">
      <c r="A542" s="16" t="s">
        <v>580</v>
      </c>
      <c r="B542" s="16" t="s">
        <v>581</v>
      </c>
      <c r="C542" s="15">
        <v>224.57</v>
      </c>
      <c r="D542" s="15">
        <f t="shared" si="32"/>
        <v>240.28990000000002</v>
      </c>
      <c r="E542" s="15">
        <f t="shared" si="33"/>
        <v>258.2555</v>
      </c>
      <c r="F542" s="15">
        <f t="shared" si="34"/>
        <v>269.484</v>
      </c>
      <c r="G542" s="15">
        <f t="shared" si="35"/>
        <v>296.43240000000003</v>
      </c>
    </row>
    <row r="543" spans="1:7" ht="12.75">
      <c r="A543" s="16" t="s">
        <v>582</v>
      </c>
      <c r="B543" s="16" t="s">
        <v>583</v>
      </c>
      <c r="C543" s="15">
        <v>31.1</v>
      </c>
      <c r="D543" s="15">
        <f t="shared" si="32"/>
        <v>33.277</v>
      </c>
      <c r="E543" s="15">
        <f t="shared" si="33"/>
        <v>35.765</v>
      </c>
      <c r="F543" s="15">
        <f t="shared" si="34"/>
        <v>37.32</v>
      </c>
      <c r="G543" s="15">
        <f t="shared" si="35"/>
        <v>41.05200000000001</v>
      </c>
    </row>
    <row r="544" spans="1:7" ht="12.75">
      <c r="A544" s="16" t="s">
        <v>584</v>
      </c>
      <c r="B544" s="16" t="s">
        <v>585</v>
      </c>
      <c r="C544" s="15">
        <v>160.9</v>
      </c>
      <c r="D544" s="15">
        <f t="shared" si="32"/>
        <v>172.163</v>
      </c>
      <c r="E544" s="15">
        <f t="shared" si="33"/>
        <v>185.035</v>
      </c>
      <c r="F544" s="15">
        <f t="shared" si="34"/>
        <v>193.08</v>
      </c>
      <c r="G544" s="15">
        <f t="shared" si="35"/>
        <v>212.388</v>
      </c>
    </row>
    <row r="545" spans="1:7" ht="12.75">
      <c r="A545" s="16" t="s">
        <v>586</v>
      </c>
      <c r="B545" s="16" t="s">
        <v>587</v>
      </c>
      <c r="C545" s="15">
        <v>287.58</v>
      </c>
      <c r="D545" s="15">
        <f t="shared" si="32"/>
        <v>307.7106</v>
      </c>
      <c r="E545" s="15">
        <f t="shared" si="33"/>
        <v>330.717</v>
      </c>
      <c r="F545" s="15">
        <f t="shared" si="34"/>
        <v>345.09599999999995</v>
      </c>
      <c r="G545" s="15">
        <f t="shared" si="35"/>
        <v>379.6056</v>
      </c>
    </row>
    <row r="546" spans="1:7" ht="12.75">
      <c r="A546" s="16" t="s">
        <v>588</v>
      </c>
      <c r="B546" s="16" t="s">
        <v>589</v>
      </c>
      <c r="C546" s="15">
        <v>115.2</v>
      </c>
      <c r="D546" s="15">
        <f t="shared" si="32"/>
        <v>123.26400000000001</v>
      </c>
      <c r="E546" s="15">
        <f t="shared" si="33"/>
        <v>132.48</v>
      </c>
      <c r="F546" s="15">
        <f t="shared" si="34"/>
        <v>138.24</v>
      </c>
      <c r="G546" s="15">
        <f t="shared" si="35"/>
        <v>152.06400000000002</v>
      </c>
    </row>
    <row r="547" spans="1:7" ht="12.75">
      <c r="A547" s="16" t="s">
        <v>590</v>
      </c>
      <c r="B547" s="16" t="s">
        <v>591</v>
      </c>
      <c r="C547" s="15">
        <v>55.47</v>
      </c>
      <c r="D547" s="15">
        <f t="shared" si="32"/>
        <v>59.352900000000005</v>
      </c>
      <c r="E547" s="15">
        <f t="shared" si="33"/>
        <v>63.790499999999994</v>
      </c>
      <c r="F547" s="15">
        <f t="shared" si="34"/>
        <v>66.564</v>
      </c>
      <c r="G547" s="15">
        <f t="shared" si="35"/>
        <v>73.2204</v>
      </c>
    </row>
    <row r="548" spans="1:7" ht="12.75">
      <c r="A548" s="16" t="s">
        <v>592</v>
      </c>
      <c r="B548" s="16" t="s">
        <v>593</v>
      </c>
      <c r="C548" s="15">
        <v>99.03</v>
      </c>
      <c r="D548" s="15">
        <f t="shared" si="32"/>
        <v>105.9621</v>
      </c>
      <c r="E548" s="15">
        <f t="shared" si="33"/>
        <v>113.88449999999999</v>
      </c>
      <c r="F548" s="15">
        <f t="shared" si="34"/>
        <v>118.836</v>
      </c>
      <c r="G548" s="15">
        <f t="shared" si="35"/>
        <v>130.7196</v>
      </c>
    </row>
    <row r="549" spans="1:7" ht="12.75">
      <c r="A549" s="16" t="s">
        <v>594</v>
      </c>
      <c r="B549" s="16" t="s">
        <v>595</v>
      </c>
      <c r="C549" s="15">
        <v>246.92</v>
      </c>
      <c r="D549" s="15">
        <f t="shared" si="32"/>
        <v>264.2044</v>
      </c>
      <c r="E549" s="15">
        <f t="shared" si="33"/>
        <v>283.95799999999997</v>
      </c>
      <c r="F549" s="15">
        <f t="shared" si="34"/>
        <v>296.304</v>
      </c>
      <c r="G549" s="15">
        <f t="shared" si="35"/>
        <v>325.9344</v>
      </c>
    </row>
    <row r="550" spans="1:7" ht="12.75">
      <c r="A550" s="16" t="s">
        <v>596</v>
      </c>
      <c r="B550" s="16" t="s">
        <v>597</v>
      </c>
      <c r="C550" s="15">
        <v>81.58</v>
      </c>
      <c r="D550" s="15">
        <f t="shared" si="32"/>
        <v>87.2906</v>
      </c>
      <c r="E550" s="15">
        <f t="shared" si="33"/>
        <v>93.817</v>
      </c>
      <c r="F550" s="15">
        <f t="shared" si="34"/>
        <v>97.896</v>
      </c>
      <c r="G550" s="15">
        <f t="shared" si="35"/>
        <v>107.68560000000001</v>
      </c>
    </row>
    <row r="551" spans="1:7" ht="12.75">
      <c r="A551" s="16" t="s">
        <v>598</v>
      </c>
      <c r="B551" s="16" t="s">
        <v>599</v>
      </c>
      <c r="C551" s="15">
        <v>79.44</v>
      </c>
      <c r="D551" s="15">
        <f t="shared" si="32"/>
        <v>85.0008</v>
      </c>
      <c r="E551" s="15">
        <f t="shared" si="33"/>
        <v>91.356</v>
      </c>
      <c r="F551" s="15">
        <f t="shared" si="34"/>
        <v>95.32799999999999</v>
      </c>
      <c r="G551" s="15">
        <f t="shared" si="35"/>
        <v>104.8608</v>
      </c>
    </row>
    <row r="552" spans="1:7" ht="12.75">
      <c r="A552" s="16" t="s">
        <v>600</v>
      </c>
      <c r="B552" s="16" t="s">
        <v>601</v>
      </c>
      <c r="C552" s="15">
        <v>62.82</v>
      </c>
      <c r="D552" s="15">
        <f t="shared" si="32"/>
        <v>67.2174</v>
      </c>
      <c r="E552" s="15">
        <f t="shared" si="33"/>
        <v>72.243</v>
      </c>
      <c r="F552" s="15">
        <f t="shared" si="34"/>
        <v>75.384</v>
      </c>
      <c r="G552" s="15">
        <f t="shared" si="35"/>
        <v>82.92240000000001</v>
      </c>
    </row>
    <row r="553" spans="1:7" ht="12.75">
      <c r="A553" s="16" t="s">
        <v>602</v>
      </c>
      <c r="B553" s="16" t="s">
        <v>603</v>
      </c>
      <c r="C553" s="15">
        <v>15.74</v>
      </c>
      <c r="D553" s="15">
        <f t="shared" si="32"/>
        <v>16.841800000000003</v>
      </c>
      <c r="E553" s="15">
        <f t="shared" si="33"/>
        <v>18.101</v>
      </c>
      <c r="F553" s="15">
        <f t="shared" si="34"/>
        <v>18.887999999999998</v>
      </c>
      <c r="G553" s="15">
        <f t="shared" si="35"/>
        <v>20.7768</v>
      </c>
    </row>
    <row r="554" spans="1:7" ht="12.75">
      <c r="A554" s="16" t="s">
        <v>604</v>
      </c>
      <c r="B554" s="16" t="s">
        <v>605</v>
      </c>
      <c r="C554" s="15">
        <v>130.38</v>
      </c>
      <c r="D554" s="15">
        <f t="shared" si="32"/>
        <v>139.5066</v>
      </c>
      <c r="E554" s="15">
        <f t="shared" si="33"/>
        <v>149.93699999999998</v>
      </c>
      <c r="F554" s="15">
        <f t="shared" si="34"/>
        <v>156.456</v>
      </c>
      <c r="G554" s="15">
        <f t="shared" si="35"/>
        <v>172.1016</v>
      </c>
    </row>
    <row r="555" spans="1:7" ht="12.75">
      <c r="A555" s="16" t="s">
        <v>606</v>
      </c>
      <c r="B555" s="16" t="s">
        <v>607</v>
      </c>
      <c r="C555" s="15">
        <v>9.82</v>
      </c>
      <c r="D555" s="15">
        <f t="shared" si="32"/>
        <v>10.5074</v>
      </c>
      <c r="E555" s="15">
        <f t="shared" si="33"/>
        <v>11.293</v>
      </c>
      <c r="F555" s="15">
        <f t="shared" si="34"/>
        <v>11.784</v>
      </c>
      <c r="G555" s="15">
        <f t="shared" si="35"/>
        <v>12.9624</v>
      </c>
    </row>
    <row r="556" spans="1:7" ht="12.75">
      <c r="A556" s="16" t="s">
        <v>608</v>
      </c>
      <c r="B556" s="16" t="s">
        <v>609</v>
      </c>
      <c r="C556" s="15">
        <v>86.68</v>
      </c>
      <c r="D556" s="15">
        <f t="shared" si="32"/>
        <v>92.7476</v>
      </c>
      <c r="E556" s="15">
        <f t="shared" si="33"/>
        <v>99.682</v>
      </c>
      <c r="F556" s="15">
        <f t="shared" si="34"/>
        <v>104.016</v>
      </c>
      <c r="G556" s="15">
        <f t="shared" si="35"/>
        <v>114.41760000000001</v>
      </c>
    </row>
    <row r="557" spans="1:7" ht="12.75">
      <c r="A557" s="16" t="s">
        <v>610</v>
      </c>
      <c r="B557" s="16" t="s">
        <v>611</v>
      </c>
      <c r="C557" s="15">
        <v>59.56</v>
      </c>
      <c r="D557" s="15">
        <f t="shared" si="32"/>
        <v>63.729200000000006</v>
      </c>
      <c r="E557" s="15">
        <f t="shared" si="33"/>
        <v>68.494</v>
      </c>
      <c r="F557" s="15">
        <f t="shared" si="34"/>
        <v>71.472</v>
      </c>
      <c r="G557" s="15">
        <f t="shared" si="35"/>
        <v>78.6192</v>
      </c>
    </row>
    <row r="558" spans="1:7" ht="12.75">
      <c r="A558" s="16" t="s">
        <v>612</v>
      </c>
      <c r="B558" s="16" t="s">
        <v>611</v>
      </c>
      <c r="C558" s="15">
        <v>59.56</v>
      </c>
      <c r="D558" s="15">
        <f t="shared" si="32"/>
        <v>63.729200000000006</v>
      </c>
      <c r="E558" s="15">
        <f t="shared" si="33"/>
        <v>68.494</v>
      </c>
      <c r="F558" s="15">
        <f t="shared" si="34"/>
        <v>71.472</v>
      </c>
      <c r="G558" s="15">
        <f t="shared" si="35"/>
        <v>78.6192</v>
      </c>
    </row>
    <row r="559" spans="1:7" ht="12.75">
      <c r="A559" s="16" t="s">
        <v>613</v>
      </c>
      <c r="B559" s="16" t="s">
        <v>614</v>
      </c>
      <c r="C559" s="15">
        <v>34.86</v>
      </c>
      <c r="D559" s="15">
        <f t="shared" si="32"/>
        <v>37.300200000000004</v>
      </c>
      <c r="E559" s="15">
        <f t="shared" si="33"/>
        <v>40.089</v>
      </c>
      <c r="F559" s="15">
        <f t="shared" si="34"/>
        <v>41.832</v>
      </c>
      <c r="G559" s="15">
        <f t="shared" si="35"/>
        <v>46.0152</v>
      </c>
    </row>
    <row r="560" spans="1:7" ht="12.75">
      <c r="A560" s="16" t="s">
        <v>615</v>
      </c>
      <c r="B560" s="16" t="s">
        <v>616</v>
      </c>
      <c r="C560" s="15">
        <v>26.34</v>
      </c>
      <c r="D560" s="15">
        <f t="shared" si="32"/>
        <v>28.1838</v>
      </c>
      <c r="E560" s="15">
        <f t="shared" si="33"/>
        <v>30.290999999999997</v>
      </c>
      <c r="F560" s="15">
        <f t="shared" si="34"/>
        <v>31.607999999999997</v>
      </c>
      <c r="G560" s="15">
        <f t="shared" si="35"/>
        <v>34.7688</v>
      </c>
    </row>
    <row r="561" spans="1:7" ht="12.75">
      <c r="A561" s="16" t="s">
        <v>617</v>
      </c>
      <c r="B561" s="16" t="s">
        <v>618</v>
      </c>
      <c r="C561" s="15">
        <v>66</v>
      </c>
      <c r="D561" s="15">
        <f t="shared" si="32"/>
        <v>70.62</v>
      </c>
      <c r="E561" s="15">
        <f t="shared" si="33"/>
        <v>75.89999999999999</v>
      </c>
      <c r="F561" s="15">
        <f t="shared" si="34"/>
        <v>79.2</v>
      </c>
      <c r="G561" s="15">
        <f t="shared" si="35"/>
        <v>87.12</v>
      </c>
    </row>
    <row r="562" spans="1:7" ht="12.75">
      <c r="A562" s="16" t="s">
        <v>619</v>
      </c>
      <c r="B562" s="16" t="s">
        <v>620</v>
      </c>
      <c r="C562" s="15">
        <v>775.76</v>
      </c>
      <c r="D562" s="15">
        <f t="shared" si="32"/>
        <v>830.0632</v>
      </c>
      <c r="E562" s="15">
        <f t="shared" si="33"/>
        <v>892.1239999999999</v>
      </c>
      <c r="F562" s="15">
        <f t="shared" si="34"/>
        <v>930.9119999999999</v>
      </c>
      <c r="G562" s="15">
        <f t="shared" si="35"/>
        <v>1024.0032</v>
      </c>
    </row>
    <row r="563" spans="1:7" ht="12.75">
      <c r="A563" s="16" t="s">
        <v>621</v>
      </c>
      <c r="B563" s="16" t="s">
        <v>622</v>
      </c>
      <c r="C563" s="15">
        <v>174</v>
      </c>
      <c r="D563" s="15">
        <f t="shared" si="32"/>
        <v>186.18</v>
      </c>
      <c r="E563" s="15">
        <f t="shared" si="33"/>
        <v>200.1</v>
      </c>
      <c r="F563" s="15">
        <f t="shared" si="34"/>
        <v>208.79999999999998</v>
      </c>
      <c r="G563" s="15">
        <f t="shared" si="35"/>
        <v>229.68</v>
      </c>
    </row>
    <row r="564" spans="1:7" ht="12.75">
      <c r="A564" s="16" t="s">
        <v>623</v>
      </c>
      <c r="B564" s="16" t="s">
        <v>624</v>
      </c>
      <c r="C564" s="15">
        <v>454.3</v>
      </c>
      <c r="D564" s="15">
        <f t="shared" si="32"/>
        <v>486.10100000000006</v>
      </c>
      <c r="E564" s="15">
        <f t="shared" si="33"/>
        <v>522.4449999999999</v>
      </c>
      <c r="F564" s="15">
        <f t="shared" si="34"/>
        <v>545.16</v>
      </c>
      <c r="G564" s="15">
        <f t="shared" si="35"/>
        <v>599.676</v>
      </c>
    </row>
    <row r="565" spans="1:7" ht="12.75">
      <c r="A565" s="16" t="s">
        <v>625</v>
      </c>
      <c r="B565" s="16" t="s">
        <v>626</v>
      </c>
      <c r="C565" s="15">
        <v>347.99</v>
      </c>
      <c r="D565" s="15">
        <f t="shared" si="32"/>
        <v>372.3493</v>
      </c>
      <c r="E565" s="15">
        <f t="shared" si="33"/>
        <v>400.1885</v>
      </c>
      <c r="F565" s="15">
        <f t="shared" si="34"/>
        <v>417.588</v>
      </c>
      <c r="G565" s="15">
        <f t="shared" si="35"/>
        <v>459.34680000000003</v>
      </c>
    </row>
    <row r="566" spans="1:7" ht="12.75">
      <c r="A566" s="16" t="s">
        <v>627</v>
      </c>
      <c r="B566" s="16" t="s">
        <v>628</v>
      </c>
      <c r="C566" s="15">
        <v>339.42</v>
      </c>
      <c r="D566" s="15">
        <f t="shared" si="32"/>
        <v>363.17940000000004</v>
      </c>
      <c r="E566" s="15">
        <f t="shared" si="33"/>
        <v>390.33299999999997</v>
      </c>
      <c r="F566" s="15">
        <f t="shared" si="34"/>
        <v>407.30400000000003</v>
      </c>
      <c r="G566" s="15">
        <f t="shared" si="35"/>
        <v>448.03440000000006</v>
      </c>
    </row>
    <row r="567" spans="1:7" ht="12.75">
      <c r="A567" s="16" t="s">
        <v>629</v>
      </c>
      <c r="B567" s="16" t="s">
        <v>630</v>
      </c>
      <c r="C567" s="15">
        <v>399.64</v>
      </c>
      <c r="D567" s="15">
        <f t="shared" si="32"/>
        <v>427.6148</v>
      </c>
      <c r="E567" s="15">
        <f t="shared" si="33"/>
        <v>459.58599999999996</v>
      </c>
      <c r="F567" s="15">
        <f t="shared" si="34"/>
        <v>479.568</v>
      </c>
      <c r="G567" s="15">
        <f t="shared" si="35"/>
        <v>527.5248</v>
      </c>
    </row>
    <row r="568" spans="1:7" ht="12.75">
      <c r="A568" s="16" t="s">
        <v>631</v>
      </c>
      <c r="B568" s="16" t="s">
        <v>632</v>
      </c>
      <c r="C568" s="15">
        <v>252.45</v>
      </c>
      <c r="D568" s="15">
        <f t="shared" si="32"/>
        <v>270.1215</v>
      </c>
      <c r="E568" s="15">
        <f t="shared" si="33"/>
        <v>290.31749999999994</v>
      </c>
      <c r="F568" s="15">
        <f t="shared" si="34"/>
        <v>302.94</v>
      </c>
      <c r="G568" s="15">
        <f t="shared" si="35"/>
        <v>333.234</v>
      </c>
    </row>
    <row r="569" spans="1:7" ht="12.75">
      <c r="A569" s="16" t="s">
        <v>633</v>
      </c>
      <c r="B569" s="16" t="s">
        <v>634</v>
      </c>
      <c r="C569" s="15">
        <v>347.14</v>
      </c>
      <c r="D569" s="15">
        <f t="shared" si="32"/>
        <v>371.4398</v>
      </c>
      <c r="E569" s="15">
        <f t="shared" si="33"/>
        <v>399.21099999999996</v>
      </c>
      <c r="F569" s="15">
        <f t="shared" si="34"/>
        <v>416.568</v>
      </c>
      <c r="G569" s="15">
        <f t="shared" si="35"/>
        <v>458.2248</v>
      </c>
    </row>
    <row r="570" spans="1:7" ht="12.75">
      <c r="A570" s="16" t="s">
        <v>635</v>
      </c>
      <c r="B570" s="16" t="s">
        <v>636</v>
      </c>
      <c r="C570" s="15">
        <v>643.2</v>
      </c>
      <c r="D570" s="15">
        <f t="shared" si="32"/>
        <v>688.224</v>
      </c>
      <c r="E570" s="15">
        <f t="shared" si="33"/>
        <v>739.68</v>
      </c>
      <c r="F570" s="15">
        <f t="shared" si="34"/>
        <v>771.84</v>
      </c>
      <c r="G570" s="15">
        <f t="shared" si="35"/>
        <v>849.0240000000001</v>
      </c>
    </row>
    <row r="571" spans="1:7" ht="12.75">
      <c r="A571" s="16" t="s">
        <v>637</v>
      </c>
      <c r="B571" s="16" t="s">
        <v>638</v>
      </c>
      <c r="C571" s="15">
        <v>454.32</v>
      </c>
      <c r="D571" s="15">
        <f t="shared" si="32"/>
        <v>486.1224</v>
      </c>
      <c r="E571" s="15">
        <f t="shared" si="33"/>
        <v>522.468</v>
      </c>
      <c r="F571" s="15">
        <f t="shared" si="34"/>
        <v>545.184</v>
      </c>
      <c r="G571" s="15">
        <f t="shared" si="35"/>
        <v>599.7024</v>
      </c>
    </row>
    <row r="572" spans="1:7" ht="12.75">
      <c r="A572" s="16" t="s">
        <v>639</v>
      </c>
      <c r="B572" s="16" t="s">
        <v>640</v>
      </c>
      <c r="C572" s="15">
        <v>42.64</v>
      </c>
      <c r="D572" s="15">
        <f t="shared" si="32"/>
        <v>45.6248</v>
      </c>
      <c r="E572" s="15">
        <f t="shared" si="33"/>
        <v>49.035999999999994</v>
      </c>
      <c r="F572" s="15">
        <f t="shared" si="34"/>
        <v>51.168</v>
      </c>
      <c r="G572" s="15">
        <f t="shared" si="35"/>
        <v>56.284800000000004</v>
      </c>
    </row>
    <row r="573" spans="1:7" ht="12.75">
      <c r="A573" s="16" t="s">
        <v>641</v>
      </c>
      <c r="B573" s="16" t="s">
        <v>642</v>
      </c>
      <c r="C573" s="15">
        <v>137.52</v>
      </c>
      <c r="D573" s="15">
        <f t="shared" si="32"/>
        <v>147.14640000000003</v>
      </c>
      <c r="E573" s="15">
        <f t="shared" si="33"/>
        <v>158.148</v>
      </c>
      <c r="F573" s="15">
        <f t="shared" si="34"/>
        <v>165.024</v>
      </c>
      <c r="G573" s="15">
        <f t="shared" si="35"/>
        <v>181.52640000000002</v>
      </c>
    </row>
    <row r="574" spans="1:7" ht="12.75">
      <c r="A574" s="16" t="s">
        <v>643</v>
      </c>
      <c r="B574" s="16" t="s">
        <v>644</v>
      </c>
      <c r="C574" s="15">
        <v>159.36</v>
      </c>
      <c r="D574" s="15">
        <f t="shared" si="32"/>
        <v>170.51520000000002</v>
      </c>
      <c r="E574" s="15">
        <f t="shared" si="33"/>
        <v>183.264</v>
      </c>
      <c r="F574" s="15">
        <f t="shared" si="34"/>
        <v>191.232</v>
      </c>
      <c r="G574" s="15">
        <f t="shared" si="35"/>
        <v>210.35520000000002</v>
      </c>
    </row>
    <row r="575" spans="1:7" ht="12.75">
      <c r="A575" s="16" t="s">
        <v>645</v>
      </c>
      <c r="B575" s="16" t="s">
        <v>646</v>
      </c>
      <c r="C575" s="15">
        <v>67.07</v>
      </c>
      <c r="D575" s="15">
        <f t="shared" si="32"/>
        <v>71.7649</v>
      </c>
      <c r="E575" s="15">
        <f t="shared" si="33"/>
        <v>77.13049999999998</v>
      </c>
      <c r="F575" s="15">
        <f t="shared" si="34"/>
        <v>80.484</v>
      </c>
      <c r="G575" s="15">
        <f t="shared" si="35"/>
        <v>88.5324</v>
      </c>
    </row>
    <row r="576" spans="1:7" ht="12.75">
      <c r="A576" s="16" t="s">
        <v>647</v>
      </c>
      <c r="B576" s="16" t="s">
        <v>648</v>
      </c>
      <c r="C576" s="15">
        <v>83.27</v>
      </c>
      <c r="D576" s="15">
        <f t="shared" si="32"/>
        <v>89.0989</v>
      </c>
      <c r="E576" s="15">
        <f t="shared" si="33"/>
        <v>95.7605</v>
      </c>
      <c r="F576" s="15">
        <f t="shared" si="34"/>
        <v>99.92399999999999</v>
      </c>
      <c r="G576" s="15">
        <f t="shared" si="35"/>
        <v>109.9164</v>
      </c>
    </row>
    <row r="577" spans="1:7" ht="12.75">
      <c r="A577" s="16" t="s">
        <v>649</v>
      </c>
      <c r="B577" s="16" t="s">
        <v>650</v>
      </c>
      <c r="C577" s="15">
        <v>116.78</v>
      </c>
      <c r="D577" s="15">
        <f t="shared" si="32"/>
        <v>124.95460000000001</v>
      </c>
      <c r="E577" s="15">
        <f t="shared" si="33"/>
        <v>134.297</v>
      </c>
      <c r="F577" s="15">
        <f t="shared" si="34"/>
        <v>140.136</v>
      </c>
      <c r="G577" s="15">
        <f t="shared" si="35"/>
        <v>154.14960000000002</v>
      </c>
    </row>
    <row r="578" spans="1:7" ht="12.75">
      <c r="A578" s="16" t="s">
        <v>651</v>
      </c>
      <c r="B578" s="16" t="s">
        <v>652</v>
      </c>
      <c r="C578" s="15">
        <v>48.36</v>
      </c>
      <c r="D578" s="15">
        <f t="shared" si="32"/>
        <v>51.745200000000004</v>
      </c>
      <c r="E578" s="15">
        <f t="shared" si="33"/>
        <v>55.614</v>
      </c>
      <c r="F578" s="15">
        <f t="shared" si="34"/>
        <v>58.032</v>
      </c>
      <c r="G578" s="15">
        <f t="shared" si="35"/>
        <v>63.8352</v>
      </c>
    </row>
    <row r="579" spans="1:7" ht="12.75">
      <c r="A579" s="16" t="s">
        <v>653</v>
      </c>
      <c r="B579" s="16" t="s">
        <v>654</v>
      </c>
      <c r="C579" s="15">
        <v>79.74</v>
      </c>
      <c r="D579" s="15">
        <f t="shared" si="32"/>
        <v>85.3218</v>
      </c>
      <c r="E579" s="15">
        <f t="shared" si="33"/>
        <v>91.701</v>
      </c>
      <c r="F579" s="15">
        <f t="shared" si="34"/>
        <v>95.68799999999999</v>
      </c>
      <c r="G579" s="15">
        <f t="shared" si="35"/>
        <v>105.2568</v>
      </c>
    </row>
    <row r="580" spans="1:7" ht="12.75">
      <c r="A580" s="16" t="s">
        <v>655</v>
      </c>
      <c r="B580" s="16" t="s">
        <v>1582</v>
      </c>
      <c r="C580" s="15">
        <v>60.44</v>
      </c>
      <c r="D580" s="15">
        <f t="shared" si="32"/>
        <v>64.6708</v>
      </c>
      <c r="E580" s="15">
        <f t="shared" si="33"/>
        <v>69.50599999999999</v>
      </c>
      <c r="F580" s="15">
        <f t="shared" si="34"/>
        <v>72.52799999999999</v>
      </c>
      <c r="G580" s="15">
        <f t="shared" si="35"/>
        <v>79.7808</v>
      </c>
    </row>
    <row r="581" spans="1:7" ht="12.75">
      <c r="A581" s="16" t="s">
        <v>1583</v>
      </c>
      <c r="B581" s="16" t="s">
        <v>1584</v>
      </c>
      <c r="C581" s="15">
        <v>274.88</v>
      </c>
      <c r="D581" s="15">
        <f t="shared" si="32"/>
        <v>294.1216</v>
      </c>
      <c r="E581" s="15">
        <f t="shared" si="33"/>
        <v>316.11199999999997</v>
      </c>
      <c r="F581" s="15">
        <f t="shared" si="34"/>
        <v>329.856</v>
      </c>
      <c r="G581" s="15">
        <f t="shared" si="35"/>
        <v>362.8416</v>
      </c>
    </row>
    <row r="582" spans="1:7" ht="12.75">
      <c r="A582" s="16" t="s">
        <v>1585</v>
      </c>
      <c r="B582" s="16" t="s">
        <v>1586</v>
      </c>
      <c r="C582" s="15">
        <v>43.52</v>
      </c>
      <c r="D582" s="15">
        <f t="shared" si="32"/>
        <v>46.56640000000001</v>
      </c>
      <c r="E582" s="15">
        <f t="shared" si="33"/>
        <v>50.048</v>
      </c>
      <c r="F582" s="15">
        <f t="shared" si="34"/>
        <v>52.224000000000004</v>
      </c>
      <c r="G582" s="15">
        <f t="shared" si="35"/>
        <v>57.446400000000004</v>
      </c>
    </row>
    <row r="583" spans="1:7" ht="12.75">
      <c r="A583" s="16" t="s">
        <v>1587</v>
      </c>
      <c r="B583" s="16" t="s">
        <v>1588</v>
      </c>
      <c r="C583" s="15">
        <v>246.72</v>
      </c>
      <c r="D583" s="15">
        <f t="shared" si="32"/>
        <v>263.9904</v>
      </c>
      <c r="E583" s="15">
        <f t="shared" si="33"/>
        <v>283.72799999999995</v>
      </c>
      <c r="F583" s="15">
        <f t="shared" si="34"/>
        <v>296.06399999999996</v>
      </c>
      <c r="G583" s="15">
        <f t="shared" si="35"/>
        <v>325.67040000000003</v>
      </c>
    </row>
    <row r="584" spans="1:7" ht="12.75">
      <c r="A584" s="16" t="s">
        <v>1589</v>
      </c>
      <c r="B584" s="16" t="s">
        <v>1590</v>
      </c>
      <c r="C584" s="15">
        <v>192.74</v>
      </c>
      <c r="D584" s="15">
        <f t="shared" si="32"/>
        <v>206.23180000000002</v>
      </c>
      <c r="E584" s="15">
        <f t="shared" si="33"/>
        <v>221.65099999999998</v>
      </c>
      <c r="F584" s="15">
        <f t="shared" si="34"/>
        <v>231.288</v>
      </c>
      <c r="G584" s="15">
        <f t="shared" si="35"/>
        <v>254.41680000000002</v>
      </c>
    </row>
    <row r="585" spans="1:7" ht="12.75">
      <c r="A585" s="16" t="s">
        <v>1591</v>
      </c>
      <c r="B585" s="16" t="s">
        <v>1592</v>
      </c>
      <c r="C585" s="15">
        <v>173.2</v>
      </c>
      <c r="D585" s="15">
        <f t="shared" si="32"/>
        <v>185.324</v>
      </c>
      <c r="E585" s="15">
        <f t="shared" si="33"/>
        <v>199.17999999999998</v>
      </c>
      <c r="F585" s="15">
        <f t="shared" si="34"/>
        <v>207.83999999999997</v>
      </c>
      <c r="G585" s="15">
        <f t="shared" si="35"/>
        <v>228.624</v>
      </c>
    </row>
    <row r="586" spans="1:7" ht="12.75">
      <c r="A586" s="16" t="s">
        <v>1593</v>
      </c>
      <c r="B586" s="16" t="s">
        <v>1594</v>
      </c>
      <c r="C586" s="15">
        <v>100.92</v>
      </c>
      <c r="D586" s="15">
        <f t="shared" si="32"/>
        <v>107.98440000000001</v>
      </c>
      <c r="E586" s="15">
        <f t="shared" si="33"/>
        <v>116.05799999999999</v>
      </c>
      <c r="F586" s="15">
        <f t="shared" si="34"/>
        <v>121.104</v>
      </c>
      <c r="G586" s="15">
        <f t="shared" si="35"/>
        <v>133.2144</v>
      </c>
    </row>
    <row r="587" spans="1:7" ht="12.75">
      <c r="A587" s="16" t="s">
        <v>1595</v>
      </c>
      <c r="B587" s="16" t="s">
        <v>1596</v>
      </c>
      <c r="C587" s="15">
        <v>256.08</v>
      </c>
      <c r="D587" s="15">
        <f t="shared" si="32"/>
        <v>274.0056</v>
      </c>
      <c r="E587" s="15">
        <f t="shared" si="33"/>
        <v>294.49199999999996</v>
      </c>
      <c r="F587" s="15">
        <f t="shared" si="34"/>
        <v>307.296</v>
      </c>
      <c r="G587" s="15">
        <f t="shared" si="35"/>
        <v>338.0256</v>
      </c>
    </row>
    <row r="588" spans="1:7" ht="12.75">
      <c r="A588" s="16" t="s">
        <v>1597</v>
      </c>
      <c r="B588" s="16" t="s">
        <v>1598</v>
      </c>
      <c r="C588" s="15">
        <v>84.18</v>
      </c>
      <c r="D588" s="15">
        <f t="shared" si="32"/>
        <v>90.07260000000001</v>
      </c>
      <c r="E588" s="15">
        <f t="shared" si="33"/>
        <v>96.807</v>
      </c>
      <c r="F588" s="15">
        <f t="shared" si="34"/>
        <v>101.016</v>
      </c>
      <c r="G588" s="15">
        <f t="shared" si="35"/>
        <v>111.11760000000001</v>
      </c>
    </row>
    <row r="589" spans="1:7" ht="12.75">
      <c r="A589" s="16" t="s">
        <v>1599</v>
      </c>
      <c r="B589" s="16" t="s">
        <v>1600</v>
      </c>
      <c r="C589" s="15">
        <v>159.3</v>
      </c>
      <c r="D589" s="15">
        <f t="shared" si="32"/>
        <v>170.45100000000002</v>
      </c>
      <c r="E589" s="15">
        <f t="shared" si="33"/>
        <v>183.195</v>
      </c>
      <c r="F589" s="15">
        <f t="shared" si="34"/>
        <v>191.16</v>
      </c>
      <c r="G589" s="15">
        <f t="shared" si="35"/>
        <v>210.27600000000004</v>
      </c>
    </row>
    <row r="590" spans="1:7" ht="12.75">
      <c r="A590" s="16" t="s">
        <v>1601</v>
      </c>
      <c r="B590" s="16" t="s">
        <v>1602</v>
      </c>
      <c r="C590" s="15">
        <v>124.32</v>
      </c>
      <c r="D590" s="15">
        <f t="shared" si="32"/>
        <v>133.0224</v>
      </c>
      <c r="E590" s="15">
        <f t="shared" si="33"/>
        <v>142.968</v>
      </c>
      <c r="F590" s="15">
        <f t="shared" si="34"/>
        <v>149.184</v>
      </c>
      <c r="G590" s="15">
        <f t="shared" si="35"/>
        <v>164.1024</v>
      </c>
    </row>
    <row r="591" spans="1:7" ht="12.75">
      <c r="A591" s="16" t="s">
        <v>1603</v>
      </c>
      <c r="B591" s="16" t="s">
        <v>1604</v>
      </c>
      <c r="C591" s="15">
        <v>227.39</v>
      </c>
      <c r="D591" s="15">
        <f t="shared" si="32"/>
        <v>243.3073</v>
      </c>
      <c r="E591" s="15">
        <f t="shared" si="33"/>
        <v>261.4985</v>
      </c>
      <c r="F591" s="15">
        <f t="shared" si="34"/>
        <v>272.868</v>
      </c>
      <c r="G591" s="15">
        <f t="shared" si="35"/>
        <v>300.1548</v>
      </c>
    </row>
    <row r="592" spans="1:7" ht="12.75">
      <c r="A592" s="17" t="s">
        <v>1605</v>
      </c>
      <c r="B592" s="18"/>
      <c r="C592" s="18"/>
      <c r="D592" s="18">
        <f t="shared" si="32"/>
        <v>0</v>
      </c>
      <c r="E592" s="18">
        <f t="shared" si="33"/>
        <v>0</v>
      </c>
      <c r="F592" s="18">
        <f t="shared" si="34"/>
        <v>0</v>
      </c>
      <c r="G592" s="19">
        <f t="shared" si="35"/>
        <v>0</v>
      </c>
    </row>
    <row r="593" spans="1:7" ht="12.75">
      <c r="A593" s="16" t="s">
        <v>1435</v>
      </c>
      <c r="B593" s="16" t="s">
        <v>1436</v>
      </c>
      <c r="C593" s="15">
        <v>26.6</v>
      </c>
      <c r="D593" s="15">
        <f t="shared" si="32"/>
        <v>28.462000000000003</v>
      </c>
      <c r="E593" s="15">
        <f t="shared" si="33"/>
        <v>30.59</v>
      </c>
      <c r="F593" s="15">
        <f t="shared" si="34"/>
        <v>31.92</v>
      </c>
      <c r="G593" s="15">
        <f t="shared" si="35"/>
        <v>35.112</v>
      </c>
    </row>
    <row r="594" spans="1:7" ht="12.75">
      <c r="A594" s="17" t="s">
        <v>1606</v>
      </c>
      <c r="B594" s="18"/>
      <c r="C594" s="18"/>
      <c r="D594" s="18">
        <f t="shared" si="32"/>
        <v>0</v>
      </c>
      <c r="E594" s="18">
        <f t="shared" si="33"/>
        <v>0</v>
      </c>
      <c r="F594" s="18">
        <f t="shared" si="34"/>
        <v>0</v>
      </c>
      <c r="G594" s="19">
        <f t="shared" si="35"/>
        <v>0</v>
      </c>
    </row>
    <row r="595" spans="1:7" ht="12.75">
      <c r="A595" s="16" t="s">
        <v>1607</v>
      </c>
      <c r="B595" s="16" t="s">
        <v>1608</v>
      </c>
      <c r="C595" s="15">
        <v>136.85</v>
      </c>
      <c r="D595" s="15">
        <f t="shared" si="32"/>
        <v>146.4295</v>
      </c>
      <c r="E595" s="15">
        <f t="shared" si="33"/>
        <v>157.37749999999997</v>
      </c>
      <c r="F595" s="15">
        <f t="shared" si="34"/>
        <v>164.22</v>
      </c>
      <c r="G595" s="15">
        <f t="shared" si="35"/>
        <v>180.642</v>
      </c>
    </row>
    <row r="596" spans="1:7" ht="12.75">
      <c r="A596" s="16" t="s">
        <v>1437</v>
      </c>
      <c r="B596" s="16" t="s">
        <v>1438</v>
      </c>
      <c r="C596" s="15">
        <v>152.58</v>
      </c>
      <c r="D596" s="15">
        <f t="shared" si="32"/>
        <v>163.2606</v>
      </c>
      <c r="E596" s="15">
        <f t="shared" si="33"/>
        <v>175.467</v>
      </c>
      <c r="F596" s="15">
        <f t="shared" si="34"/>
        <v>183.096</v>
      </c>
      <c r="G596" s="15">
        <f t="shared" si="35"/>
        <v>201.40560000000002</v>
      </c>
    </row>
    <row r="597" spans="1:7" ht="12.75">
      <c r="A597" s="16" t="s">
        <v>1609</v>
      </c>
      <c r="B597" s="16" t="s">
        <v>1610</v>
      </c>
      <c r="C597" s="15">
        <v>168.31</v>
      </c>
      <c r="D597" s="15">
        <f aca="true" t="shared" si="36" ref="D597:D660">C597*1.07</f>
        <v>180.0917</v>
      </c>
      <c r="E597" s="15">
        <f aca="true" t="shared" si="37" ref="E597:E660">C597*1.15</f>
        <v>193.5565</v>
      </c>
      <c r="F597" s="15">
        <f aca="true" t="shared" si="38" ref="F597:F660">C597*1.2</f>
        <v>201.972</v>
      </c>
      <c r="G597" s="15">
        <f aca="true" t="shared" si="39" ref="G597:G660">C597*1.32</f>
        <v>222.16920000000002</v>
      </c>
    </row>
    <row r="598" spans="1:7" ht="12.75">
      <c r="A598" s="16" t="s">
        <v>1611</v>
      </c>
      <c r="B598" s="16" t="s">
        <v>1612</v>
      </c>
      <c r="C598" s="15">
        <v>165.17</v>
      </c>
      <c r="D598" s="15">
        <f t="shared" si="36"/>
        <v>176.7319</v>
      </c>
      <c r="E598" s="15">
        <f t="shared" si="37"/>
        <v>189.94549999999998</v>
      </c>
      <c r="F598" s="15">
        <f t="shared" si="38"/>
        <v>198.20399999999998</v>
      </c>
      <c r="G598" s="15">
        <f t="shared" si="39"/>
        <v>218.02439999999999</v>
      </c>
    </row>
    <row r="599" spans="1:7" ht="12.75">
      <c r="A599" s="16" t="s">
        <v>1439</v>
      </c>
      <c r="B599" s="16" t="s">
        <v>1440</v>
      </c>
      <c r="C599" s="15">
        <v>102.25</v>
      </c>
      <c r="D599" s="15">
        <f t="shared" si="36"/>
        <v>109.40750000000001</v>
      </c>
      <c r="E599" s="15">
        <f t="shared" si="37"/>
        <v>117.58749999999999</v>
      </c>
      <c r="F599" s="15">
        <f t="shared" si="38"/>
        <v>122.69999999999999</v>
      </c>
      <c r="G599" s="15">
        <f t="shared" si="39"/>
        <v>134.97</v>
      </c>
    </row>
    <row r="600" spans="1:7" ht="12.75">
      <c r="A600" s="16" t="s">
        <v>1441</v>
      </c>
      <c r="B600" s="16" t="s">
        <v>1442</v>
      </c>
      <c r="C600" s="15">
        <v>102.25</v>
      </c>
      <c r="D600" s="15">
        <f t="shared" si="36"/>
        <v>109.40750000000001</v>
      </c>
      <c r="E600" s="15">
        <f t="shared" si="37"/>
        <v>117.58749999999999</v>
      </c>
      <c r="F600" s="15">
        <f t="shared" si="38"/>
        <v>122.69999999999999</v>
      </c>
      <c r="G600" s="15">
        <f t="shared" si="39"/>
        <v>134.97</v>
      </c>
    </row>
    <row r="601" spans="1:7" ht="12.75">
      <c r="A601" s="16" t="s">
        <v>1613</v>
      </c>
      <c r="B601" s="16" t="s">
        <v>1614</v>
      </c>
      <c r="C601" s="15">
        <v>67.64</v>
      </c>
      <c r="D601" s="15">
        <f t="shared" si="36"/>
        <v>72.37480000000001</v>
      </c>
      <c r="E601" s="15">
        <f t="shared" si="37"/>
        <v>77.786</v>
      </c>
      <c r="F601" s="15">
        <f t="shared" si="38"/>
        <v>81.16799999999999</v>
      </c>
      <c r="G601" s="15">
        <f t="shared" si="39"/>
        <v>89.2848</v>
      </c>
    </row>
    <row r="602" spans="1:7" ht="12.75">
      <c r="A602" s="16" t="s">
        <v>1444</v>
      </c>
      <c r="B602" s="16" t="s">
        <v>1443</v>
      </c>
      <c r="C602" s="15">
        <v>109.01</v>
      </c>
      <c r="D602" s="15">
        <f t="shared" si="36"/>
        <v>116.64070000000001</v>
      </c>
      <c r="E602" s="15">
        <f t="shared" si="37"/>
        <v>125.36149999999999</v>
      </c>
      <c r="F602" s="15">
        <f t="shared" si="38"/>
        <v>130.812</v>
      </c>
      <c r="G602" s="15">
        <f t="shared" si="39"/>
        <v>143.8932</v>
      </c>
    </row>
    <row r="603" spans="1:7" ht="12.75">
      <c r="A603" s="16" t="s">
        <v>1615</v>
      </c>
      <c r="B603" s="16" t="s">
        <v>1443</v>
      </c>
      <c r="C603" s="15">
        <v>114.83</v>
      </c>
      <c r="D603" s="15">
        <f t="shared" si="36"/>
        <v>122.8681</v>
      </c>
      <c r="E603" s="15">
        <f t="shared" si="37"/>
        <v>132.0545</v>
      </c>
      <c r="F603" s="15">
        <f t="shared" si="38"/>
        <v>137.796</v>
      </c>
      <c r="G603" s="15">
        <f t="shared" si="39"/>
        <v>151.5756</v>
      </c>
    </row>
    <row r="604" spans="1:7" ht="12.75">
      <c r="A604" s="16" t="s">
        <v>1445</v>
      </c>
      <c r="B604" s="16" t="s">
        <v>1446</v>
      </c>
      <c r="C604" s="15">
        <v>114.83</v>
      </c>
      <c r="D604" s="15">
        <f t="shared" si="36"/>
        <v>122.8681</v>
      </c>
      <c r="E604" s="15">
        <f t="shared" si="37"/>
        <v>132.0545</v>
      </c>
      <c r="F604" s="15">
        <f t="shared" si="38"/>
        <v>137.796</v>
      </c>
      <c r="G604" s="15">
        <f t="shared" si="39"/>
        <v>151.5756</v>
      </c>
    </row>
    <row r="605" spans="1:7" ht="12.75">
      <c r="A605" s="16" t="s">
        <v>1447</v>
      </c>
      <c r="B605" s="16" t="s">
        <v>1448</v>
      </c>
      <c r="C605" s="15">
        <v>73.98</v>
      </c>
      <c r="D605" s="15">
        <f t="shared" si="36"/>
        <v>79.1586</v>
      </c>
      <c r="E605" s="15">
        <f t="shared" si="37"/>
        <v>85.077</v>
      </c>
      <c r="F605" s="15">
        <f t="shared" si="38"/>
        <v>88.776</v>
      </c>
      <c r="G605" s="15">
        <f t="shared" si="39"/>
        <v>97.65360000000001</v>
      </c>
    </row>
    <row r="606" spans="1:7" ht="12.75">
      <c r="A606" s="16" t="s">
        <v>1449</v>
      </c>
      <c r="B606" s="16" t="s">
        <v>1448</v>
      </c>
      <c r="C606" s="15">
        <v>73.98</v>
      </c>
      <c r="D606" s="15">
        <f t="shared" si="36"/>
        <v>79.1586</v>
      </c>
      <c r="E606" s="15">
        <f t="shared" si="37"/>
        <v>85.077</v>
      </c>
      <c r="F606" s="15">
        <f t="shared" si="38"/>
        <v>88.776</v>
      </c>
      <c r="G606" s="15">
        <f t="shared" si="39"/>
        <v>97.65360000000001</v>
      </c>
    </row>
    <row r="607" spans="1:7" ht="12.75">
      <c r="A607" s="16" t="s">
        <v>1616</v>
      </c>
      <c r="B607" s="16" t="s">
        <v>1617</v>
      </c>
      <c r="C607" s="15">
        <v>155.73</v>
      </c>
      <c r="D607" s="15">
        <f t="shared" si="36"/>
        <v>166.6311</v>
      </c>
      <c r="E607" s="15">
        <f t="shared" si="37"/>
        <v>179.0895</v>
      </c>
      <c r="F607" s="15">
        <f t="shared" si="38"/>
        <v>186.87599999999998</v>
      </c>
      <c r="G607" s="15">
        <f t="shared" si="39"/>
        <v>205.5636</v>
      </c>
    </row>
    <row r="608" spans="1:7" ht="12.75">
      <c r="A608" s="16" t="s">
        <v>1450</v>
      </c>
      <c r="B608" s="16" t="s">
        <v>1451</v>
      </c>
      <c r="C608" s="15">
        <v>165.17</v>
      </c>
      <c r="D608" s="15">
        <f t="shared" si="36"/>
        <v>176.7319</v>
      </c>
      <c r="E608" s="15">
        <f t="shared" si="37"/>
        <v>189.94549999999998</v>
      </c>
      <c r="F608" s="15">
        <f t="shared" si="38"/>
        <v>198.20399999999998</v>
      </c>
      <c r="G608" s="15">
        <f t="shared" si="39"/>
        <v>218.02439999999999</v>
      </c>
    </row>
    <row r="609" spans="1:7" ht="12.75">
      <c r="A609" s="16" t="s">
        <v>1452</v>
      </c>
      <c r="B609" s="16" t="s">
        <v>1618</v>
      </c>
      <c r="C609" s="15">
        <v>67.64</v>
      </c>
      <c r="D609" s="15">
        <f t="shared" si="36"/>
        <v>72.37480000000001</v>
      </c>
      <c r="E609" s="15">
        <f t="shared" si="37"/>
        <v>77.786</v>
      </c>
      <c r="F609" s="15">
        <f t="shared" si="38"/>
        <v>81.16799999999999</v>
      </c>
      <c r="G609" s="15">
        <f t="shared" si="39"/>
        <v>89.2848</v>
      </c>
    </row>
    <row r="610" spans="1:7" ht="12.75">
      <c r="A610" s="16" t="s">
        <v>1453</v>
      </c>
      <c r="B610" s="16" t="s">
        <v>1454</v>
      </c>
      <c r="C610" s="15">
        <v>92.81</v>
      </c>
      <c r="D610" s="15">
        <f t="shared" si="36"/>
        <v>99.3067</v>
      </c>
      <c r="E610" s="15">
        <f t="shared" si="37"/>
        <v>106.7315</v>
      </c>
      <c r="F610" s="15">
        <f t="shared" si="38"/>
        <v>111.372</v>
      </c>
      <c r="G610" s="15">
        <f t="shared" si="39"/>
        <v>122.5092</v>
      </c>
    </row>
    <row r="611" spans="1:7" ht="12.75">
      <c r="A611" s="16" t="s">
        <v>1619</v>
      </c>
      <c r="B611" s="16" t="s">
        <v>1620</v>
      </c>
      <c r="C611" s="15">
        <v>50.05</v>
      </c>
      <c r="D611" s="15">
        <f t="shared" si="36"/>
        <v>53.5535</v>
      </c>
      <c r="E611" s="15">
        <f t="shared" si="37"/>
        <v>57.55749999999999</v>
      </c>
      <c r="F611" s="15">
        <f t="shared" si="38"/>
        <v>60.059999999999995</v>
      </c>
      <c r="G611" s="15">
        <f t="shared" si="39"/>
        <v>66.066</v>
      </c>
    </row>
    <row r="612" spans="1:7" ht="12.75">
      <c r="A612" s="16" t="s">
        <v>1621</v>
      </c>
      <c r="B612" s="16" t="s">
        <v>1620</v>
      </c>
      <c r="C612" s="15">
        <v>50.05</v>
      </c>
      <c r="D612" s="15">
        <f t="shared" si="36"/>
        <v>53.5535</v>
      </c>
      <c r="E612" s="15">
        <f t="shared" si="37"/>
        <v>57.55749999999999</v>
      </c>
      <c r="F612" s="15">
        <f t="shared" si="38"/>
        <v>60.059999999999995</v>
      </c>
      <c r="G612" s="15">
        <f t="shared" si="39"/>
        <v>66.066</v>
      </c>
    </row>
    <row r="613" spans="1:7" ht="12.75">
      <c r="A613" s="16" t="s">
        <v>1622</v>
      </c>
      <c r="B613" s="16" t="s">
        <v>1623</v>
      </c>
      <c r="C613" s="15">
        <v>92.81</v>
      </c>
      <c r="D613" s="15">
        <f t="shared" si="36"/>
        <v>99.3067</v>
      </c>
      <c r="E613" s="15">
        <f t="shared" si="37"/>
        <v>106.7315</v>
      </c>
      <c r="F613" s="15">
        <f t="shared" si="38"/>
        <v>111.372</v>
      </c>
      <c r="G613" s="15">
        <f t="shared" si="39"/>
        <v>122.5092</v>
      </c>
    </row>
    <row r="614" spans="1:7" ht="12.75">
      <c r="A614" s="16" t="s">
        <v>1624</v>
      </c>
      <c r="B614" s="16" t="s">
        <v>1625</v>
      </c>
      <c r="C614" s="15">
        <v>92.81</v>
      </c>
      <c r="D614" s="15">
        <f t="shared" si="36"/>
        <v>99.3067</v>
      </c>
      <c r="E614" s="15">
        <f t="shared" si="37"/>
        <v>106.7315</v>
      </c>
      <c r="F614" s="15">
        <f t="shared" si="38"/>
        <v>111.372</v>
      </c>
      <c r="G614" s="15">
        <f t="shared" si="39"/>
        <v>122.5092</v>
      </c>
    </row>
    <row r="615" spans="1:7" ht="12.75">
      <c r="A615" s="16" t="s">
        <v>1626</v>
      </c>
      <c r="B615" s="16" t="s">
        <v>1627</v>
      </c>
      <c r="C615" s="15">
        <v>105.39</v>
      </c>
      <c r="D615" s="15">
        <f t="shared" si="36"/>
        <v>112.7673</v>
      </c>
      <c r="E615" s="15">
        <f t="shared" si="37"/>
        <v>121.1985</v>
      </c>
      <c r="F615" s="15">
        <f t="shared" si="38"/>
        <v>126.46799999999999</v>
      </c>
      <c r="G615" s="15">
        <f t="shared" si="39"/>
        <v>139.1148</v>
      </c>
    </row>
    <row r="616" spans="1:7" ht="12.75">
      <c r="A616" s="17" t="s">
        <v>1628</v>
      </c>
      <c r="B616" s="18"/>
      <c r="C616" s="18"/>
      <c r="D616" s="18">
        <f t="shared" si="36"/>
        <v>0</v>
      </c>
      <c r="E616" s="18">
        <f t="shared" si="37"/>
        <v>0</v>
      </c>
      <c r="F616" s="18">
        <f t="shared" si="38"/>
        <v>0</v>
      </c>
      <c r="G616" s="19">
        <f t="shared" si="39"/>
        <v>0</v>
      </c>
    </row>
    <row r="617" spans="1:7" ht="12.75">
      <c r="A617" s="16" t="s">
        <v>1455</v>
      </c>
      <c r="B617" s="16" t="s">
        <v>1456</v>
      </c>
      <c r="C617" s="15">
        <v>19.3</v>
      </c>
      <c r="D617" s="15">
        <f t="shared" si="36"/>
        <v>20.651000000000003</v>
      </c>
      <c r="E617" s="15">
        <f t="shared" si="37"/>
        <v>22.195</v>
      </c>
      <c r="F617" s="15">
        <f t="shared" si="38"/>
        <v>23.16</v>
      </c>
      <c r="G617" s="15">
        <f t="shared" si="39"/>
        <v>25.476000000000003</v>
      </c>
    </row>
    <row r="618" spans="1:7" ht="12.75">
      <c r="A618" s="16" t="s">
        <v>1457</v>
      </c>
      <c r="B618" s="16" t="s">
        <v>1458</v>
      </c>
      <c r="C618" s="15">
        <v>65.51</v>
      </c>
      <c r="D618" s="15">
        <f t="shared" si="36"/>
        <v>70.09570000000001</v>
      </c>
      <c r="E618" s="15">
        <f t="shared" si="37"/>
        <v>75.3365</v>
      </c>
      <c r="F618" s="15">
        <f t="shared" si="38"/>
        <v>78.61200000000001</v>
      </c>
      <c r="G618" s="15">
        <f t="shared" si="39"/>
        <v>86.4732</v>
      </c>
    </row>
    <row r="619" spans="1:7" ht="12.75">
      <c r="A619" s="16" t="s">
        <v>1459</v>
      </c>
      <c r="B619" s="16" t="s">
        <v>1460</v>
      </c>
      <c r="C619" s="15">
        <v>45.3</v>
      </c>
      <c r="D619" s="15">
        <f t="shared" si="36"/>
        <v>48.471</v>
      </c>
      <c r="E619" s="15">
        <f t="shared" si="37"/>
        <v>52.09499999999999</v>
      </c>
      <c r="F619" s="15">
        <f t="shared" si="38"/>
        <v>54.35999999999999</v>
      </c>
      <c r="G619" s="15">
        <f t="shared" si="39"/>
        <v>59.796</v>
      </c>
    </row>
    <row r="620" spans="1:7" ht="12.75">
      <c r="A620" s="16" t="s">
        <v>1461</v>
      </c>
      <c r="B620" s="16" t="s">
        <v>1462</v>
      </c>
      <c r="C620" s="15">
        <v>133.56</v>
      </c>
      <c r="D620" s="15">
        <f t="shared" si="36"/>
        <v>142.9092</v>
      </c>
      <c r="E620" s="15">
        <f t="shared" si="37"/>
        <v>153.594</v>
      </c>
      <c r="F620" s="15">
        <f t="shared" si="38"/>
        <v>160.272</v>
      </c>
      <c r="G620" s="15">
        <f t="shared" si="39"/>
        <v>176.2992</v>
      </c>
    </row>
    <row r="621" spans="1:7" ht="12.75">
      <c r="A621" s="16" t="s">
        <v>1463</v>
      </c>
      <c r="B621" s="16" t="s">
        <v>1464</v>
      </c>
      <c r="C621" s="15">
        <v>151.58</v>
      </c>
      <c r="D621" s="15">
        <f t="shared" si="36"/>
        <v>162.19060000000002</v>
      </c>
      <c r="E621" s="15">
        <f t="shared" si="37"/>
        <v>174.317</v>
      </c>
      <c r="F621" s="15">
        <f t="shared" si="38"/>
        <v>181.89600000000002</v>
      </c>
      <c r="G621" s="15">
        <f t="shared" si="39"/>
        <v>200.08560000000003</v>
      </c>
    </row>
    <row r="622" spans="1:7" ht="12.75">
      <c r="A622" s="17" t="s">
        <v>1629</v>
      </c>
      <c r="B622" s="18"/>
      <c r="C622" s="18"/>
      <c r="D622" s="18">
        <f t="shared" si="36"/>
        <v>0</v>
      </c>
      <c r="E622" s="18">
        <f t="shared" si="37"/>
        <v>0</v>
      </c>
      <c r="F622" s="18">
        <f t="shared" si="38"/>
        <v>0</v>
      </c>
      <c r="G622" s="19">
        <f t="shared" si="39"/>
        <v>0</v>
      </c>
    </row>
    <row r="623" spans="1:7" ht="12.75">
      <c r="A623" s="16" t="s">
        <v>1630</v>
      </c>
      <c r="B623" s="16" t="s">
        <v>1631</v>
      </c>
      <c r="C623" s="15">
        <v>376.8</v>
      </c>
      <c r="D623" s="15">
        <f t="shared" si="36"/>
        <v>403.17600000000004</v>
      </c>
      <c r="E623" s="15">
        <f t="shared" si="37"/>
        <v>433.32</v>
      </c>
      <c r="F623" s="15">
        <f t="shared" si="38"/>
        <v>452.16</v>
      </c>
      <c r="G623" s="15">
        <f t="shared" si="39"/>
        <v>497.37600000000003</v>
      </c>
    </row>
    <row r="624" spans="1:7" ht="12.75">
      <c r="A624" s="16" t="s">
        <v>1632</v>
      </c>
      <c r="B624" s="16" t="s">
        <v>1633</v>
      </c>
      <c r="C624" s="15">
        <v>300</v>
      </c>
      <c r="D624" s="15">
        <f t="shared" si="36"/>
        <v>321</v>
      </c>
      <c r="E624" s="15">
        <f t="shared" si="37"/>
        <v>345</v>
      </c>
      <c r="F624" s="15">
        <f t="shared" si="38"/>
        <v>360</v>
      </c>
      <c r="G624" s="15">
        <f t="shared" si="39"/>
        <v>396</v>
      </c>
    </row>
    <row r="625" spans="1:7" ht="12.75">
      <c r="A625" s="17" t="s">
        <v>1634</v>
      </c>
      <c r="B625" s="18"/>
      <c r="C625" s="18"/>
      <c r="D625" s="18">
        <f t="shared" si="36"/>
        <v>0</v>
      </c>
      <c r="E625" s="18">
        <f t="shared" si="37"/>
        <v>0</v>
      </c>
      <c r="F625" s="18">
        <f t="shared" si="38"/>
        <v>0</v>
      </c>
      <c r="G625" s="19">
        <f t="shared" si="39"/>
        <v>0</v>
      </c>
    </row>
    <row r="626" spans="1:7" ht="12.75">
      <c r="A626" s="16" t="s">
        <v>1465</v>
      </c>
      <c r="B626" s="16" t="s">
        <v>1466</v>
      </c>
      <c r="C626" s="15">
        <v>55</v>
      </c>
      <c r="D626" s="15">
        <f t="shared" si="36"/>
        <v>58.85</v>
      </c>
      <c r="E626" s="15">
        <f t="shared" si="37"/>
        <v>63.24999999999999</v>
      </c>
      <c r="F626" s="15">
        <f t="shared" si="38"/>
        <v>66</v>
      </c>
      <c r="G626" s="15">
        <f t="shared" si="39"/>
        <v>72.60000000000001</v>
      </c>
    </row>
    <row r="627" spans="1:7" ht="12.75">
      <c r="A627" s="16" t="s">
        <v>1467</v>
      </c>
      <c r="B627" s="16" t="s">
        <v>1468</v>
      </c>
      <c r="C627" s="15">
        <v>50.6</v>
      </c>
      <c r="D627" s="15">
        <f t="shared" si="36"/>
        <v>54.142</v>
      </c>
      <c r="E627" s="15">
        <f t="shared" si="37"/>
        <v>58.19</v>
      </c>
      <c r="F627" s="15">
        <f t="shared" si="38"/>
        <v>60.72</v>
      </c>
      <c r="G627" s="15">
        <f t="shared" si="39"/>
        <v>66.792</v>
      </c>
    </row>
    <row r="628" spans="1:7" ht="12.75">
      <c r="A628" s="16" t="s">
        <v>1469</v>
      </c>
      <c r="B628" s="16" t="s">
        <v>1470</v>
      </c>
      <c r="C628" s="15">
        <v>5</v>
      </c>
      <c r="D628" s="15">
        <f t="shared" si="36"/>
        <v>5.3500000000000005</v>
      </c>
      <c r="E628" s="15">
        <f t="shared" si="37"/>
        <v>5.75</v>
      </c>
      <c r="F628" s="15">
        <f t="shared" si="38"/>
        <v>6</v>
      </c>
      <c r="G628" s="15">
        <f t="shared" si="39"/>
        <v>6.6000000000000005</v>
      </c>
    </row>
    <row r="629" spans="1:7" ht="12.75">
      <c r="A629" s="16" t="s">
        <v>1471</v>
      </c>
      <c r="B629" s="16" t="s">
        <v>1472</v>
      </c>
      <c r="C629" s="15">
        <v>5</v>
      </c>
      <c r="D629" s="15">
        <f t="shared" si="36"/>
        <v>5.3500000000000005</v>
      </c>
      <c r="E629" s="15">
        <f t="shared" si="37"/>
        <v>5.75</v>
      </c>
      <c r="F629" s="15">
        <f t="shared" si="38"/>
        <v>6</v>
      </c>
      <c r="G629" s="15">
        <f t="shared" si="39"/>
        <v>6.6000000000000005</v>
      </c>
    </row>
    <row r="630" spans="1:7" ht="12.75">
      <c r="A630" s="17" t="s">
        <v>1635</v>
      </c>
      <c r="B630" s="18"/>
      <c r="C630" s="18"/>
      <c r="D630" s="18">
        <f t="shared" si="36"/>
        <v>0</v>
      </c>
      <c r="E630" s="18">
        <f t="shared" si="37"/>
        <v>0</v>
      </c>
      <c r="F630" s="18">
        <f t="shared" si="38"/>
        <v>0</v>
      </c>
      <c r="G630" s="19">
        <f t="shared" si="39"/>
        <v>0</v>
      </c>
    </row>
    <row r="631" spans="1:7" ht="12.75">
      <c r="A631" s="16" t="s">
        <v>1473</v>
      </c>
      <c r="B631" s="16" t="s">
        <v>1474</v>
      </c>
      <c r="C631" s="15">
        <v>238.92</v>
      </c>
      <c r="D631" s="15">
        <f t="shared" si="36"/>
        <v>255.6444</v>
      </c>
      <c r="E631" s="15">
        <f t="shared" si="37"/>
        <v>274.758</v>
      </c>
      <c r="F631" s="15">
        <f t="shared" si="38"/>
        <v>286.70399999999995</v>
      </c>
      <c r="G631" s="15">
        <f t="shared" si="39"/>
        <v>315.3744</v>
      </c>
    </row>
    <row r="632" spans="1:7" ht="12.75">
      <c r="A632" s="16" t="s">
        <v>1475</v>
      </c>
      <c r="B632" s="16" t="s">
        <v>1476</v>
      </c>
      <c r="C632" s="15">
        <v>128.04</v>
      </c>
      <c r="D632" s="15">
        <f t="shared" si="36"/>
        <v>137.0028</v>
      </c>
      <c r="E632" s="15">
        <f t="shared" si="37"/>
        <v>147.24599999999998</v>
      </c>
      <c r="F632" s="15">
        <f t="shared" si="38"/>
        <v>153.648</v>
      </c>
      <c r="G632" s="15">
        <f t="shared" si="39"/>
        <v>169.0128</v>
      </c>
    </row>
    <row r="633" spans="1:7" ht="12.75">
      <c r="A633" s="16" t="s">
        <v>1477</v>
      </c>
      <c r="B633" s="16" t="s">
        <v>1478</v>
      </c>
      <c r="C633" s="15">
        <v>155.76</v>
      </c>
      <c r="D633" s="15">
        <f t="shared" si="36"/>
        <v>166.6632</v>
      </c>
      <c r="E633" s="15">
        <f t="shared" si="37"/>
        <v>179.12399999999997</v>
      </c>
      <c r="F633" s="15">
        <f t="shared" si="38"/>
        <v>186.91199999999998</v>
      </c>
      <c r="G633" s="15">
        <f t="shared" si="39"/>
        <v>205.6032</v>
      </c>
    </row>
    <row r="634" spans="1:7" ht="12.75">
      <c r="A634" s="17" t="s">
        <v>1636</v>
      </c>
      <c r="B634" s="18"/>
      <c r="C634" s="18"/>
      <c r="D634" s="18">
        <f t="shared" si="36"/>
        <v>0</v>
      </c>
      <c r="E634" s="18">
        <f t="shared" si="37"/>
        <v>0</v>
      </c>
      <c r="F634" s="18">
        <f t="shared" si="38"/>
        <v>0</v>
      </c>
      <c r="G634" s="19">
        <f t="shared" si="39"/>
        <v>0</v>
      </c>
    </row>
    <row r="635" spans="1:7" ht="12.75">
      <c r="A635" s="16" t="s">
        <v>1479</v>
      </c>
      <c r="B635" s="16" t="s">
        <v>1480</v>
      </c>
      <c r="C635" s="15">
        <v>9.37</v>
      </c>
      <c r="D635" s="15">
        <f t="shared" si="36"/>
        <v>10.0259</v>
      </c>
      <c r="E635" s="15">
        <f t="shared" si="37"/>
        <v>10.775499999999997</v>
      </c>
      <c r="F635" s="15">
        <f t="shared" si="38"/>
        <v>11.243999999999998</v>
      </c>
      <c r="G635" s="15">
        <f t="shared" si="39"/>
        <v>12.3684</v>
      </c>
    </row>
    <row r="636" spans="1:7" ht="12.75">
      <c r="A636" s="16" t="s">
        <v>1481</v>
      </c>
      <c r="B636" s="16" t="s">
        <v>1482</v>
      </c>
      <c r="C636" s="15">
        <v>192.12</v>
      </c>
      <c r="D636" s="15">
        <f t="shared" si="36"/>
        <v>205.56840000000003</v>
      </c>
      <c r="E636" s="15">
        <f t="shared" si="37"/>
        <v>220.938</v>
      </c>
      <c r="F636" s="15">
        <f t="shared" si="38"/>
        <v>230.54399999999998</v>
      </c>
      <c r="G636" s="15">
        <f t="shared" si="39"/>
        <v>253.59840000000003</v>
      </c>
    </row>
    <row r="637" spans="1:7" ht="12.75">
      <c r="A637" s="16" t="s">
        <v>1483</v>
      </c>
      <c r="B637" s="16" t="s">
        <v>1484</v>
      </c>
      <c r="C637" s="15">
        <v>16.97</v>
      </c>
      <c r="D637" s="15">
        <f t="shared" si="36"/>
        <v>18.1579</v>
      </c>
      <c r="E637" s="15">
        <f t="shared" si="37"/>
        <v>19.515499999999996</v>
      </c>
      <c r="F637" s="15">
        <f t="shared" si="38"/>
        <v>20.363999999999997</v>
      </c>
      <c r="G637" s="15">
        <f t="shared" si="39"/>
        <v>22.4004</v>
      </c>
    </row>
    <row r="638" spans="1:7" ht="12.75">
      <c r="A638" s="16" t="s">
        <v>1485</v>
      </c>
      <c r="B638" s="16" t="s">
        <v>1486</v>
      </c>
      <c r="C638" s="15">
        <v>20.34</v>
      </c>
      <c r="D638" s="15">
        <f t="shared" si="36"/>
        <v>21.7638</v>
      </c>
      <c r="E638" s="15">
        <f t="shared" si="37"/>
        <v>23.391</v>
      </c>
      <c r="F638" s="15">
        <f t="shared" si="38"/>
        <v>24.407999999999998</v>
      </c>
      <c r="G638" s="15">
        <f t="shared" si="39"/>
        <v>26.8488</v>
      </c>
    </row>
    <row r="639" spans="1:7" ht="12.75">
      <c r="A639" s="16" t="s">
        <v>1487</v>
      </c>
      <c r="B639" s="16" t="s">
        <v>1488</v>
      </c>
      <c r="C639" s="15">
        <v>6.48</v>
      </c>
      <c r="D639" s="15">
        <f t="shared" si="36"/>
        <v>6.933600000000001</v>
      </c>
      <c r="E639" s="15">
        <f t="shared" si="37"/>
        <v>7.452</v>
      </c>
      <c r="F639" s="15">
        <f t="shared" si="38"/>
        <v>7.776</v>
      </c>
      <c r="G639" s="15">
        <f t="shared" si="39"/>
        <v>8.553600000000001</v>
      </c>
    </row>
    <row r="640" spans="1:7" ht="12.75">
      <c r="A640" s="16" t="s">
        <v>1489</v>
      </c>
      <c r="B640" s="16" t="s">
        <v>1490</v>
      </c>
      <c r="C640" s="15">
        <v>11.02</v>
      </c>
      <c r="D640" s="15">
        <f t="shared" si="36"/>
        <v>11.7914</v>
      </c>
      <c r="E640" s="15">
        <f t="shared" si="37"/>
        <v>12.672999999999998</v>
      </c>
      <c r="F640" s="15">
        <f t="shared" si="38"/>
        <v>13.223999999999998</v>
      </c>
      <c r="G640" s="15">
        <f t="shared" si="39"/>
        <v>14.5464</v>
      </c>
    </row>
    <row r="641" spans="1:7" ht="12.75">
      <c r="A641" s="16" t="s">
        <v>1491</v>
      </c>
      <c r="B641" s="16" t="s">
        <v>1492</v>
      </c>
      <c r="C641" s="15">
        <v>263.12</v>
      </c>
      <c r="D641" s="15">
        <f t="shared" si="36"/>
        <v>281.5384</v>
      </c>
      <c r="E641" s="15">
        <f t="shared" si="37"/>
        <v>302.58799999999997</v>
      </c>
      <c r="F641" s="15">
        <f t="shared" si="38"/>
        <v>315.74399999999997</v>
      </c>
      <c r="G641" s="15">
        <f t="shared" si="39"/>
        <v>347.3184</v>
      </c>
    </row>
    <row r="642" spans="1:7" ht="12.75">
      <c r="A642" s="17" t="s">
        <v>1637</v>
      </c>
      <c r="B642" s="18"/>
      <c r="C642" s="18"/>
      <c r="D642" s="18">
        <f t="shared" si="36"/>
        <v>0</v>
      </c>
      <c r="E642" s="18">
        <f t="shared" si="37"/>
        <v>0</v>
      </c>
      <c r="F642" s="18">
        <f t="shared" si="38"/>
        <v>0</v>
      </c>
      <c r="G642" s="19">
        <f t="shared" si="39"/>
        <v>0</v>
      </c>
    </row>
    <row r="643" spans="1:7" ht="12.75">
      <c r="A643" s="16" t="s">
        <v>1493</v>
      </c>
      <c r="B643" s="16" t="s">
        <v>1494</v>
      </c>
      <c r="C643" s="15">
        <v>4.73</v>
      </c>
      <c r="D643" s="15">
        <f t="shared" si="36"/>
        <v>5.061100000000001</v>
      </c>
      <c r="E643" s="15">
        <f t="shared" si="37"/>
        <v>5.4395</v>
      </c>
      <c r="F643" s="15">
        <f t="shared" si="38"/>
        <v>5.676</v>
      </c>
      <c r="G643" s="15">
        <f t="shared" si="39"/>
        <v>6.243600000000001</v>
      </c>
    </row>
    <row r="644" spans="1:7" ht="12.75">
      <c r="A644" s="17" t="s">
        <v>1638</v>
      </c>
      <c r="B644" s="18"/>
      <c r="C644" s="18"/>
      <c r="D644" s="18">
        <f t="shared" si="36"/>
        <v>0</v>
      </c>
      <c r="E644" s="18">
        <f t="shared" si="37"/>
        <v>0</v>
      </c>
      <c r="F644" s="18">
        <f t="shared" si="38"/>
        <v>0</v>
      </c>
      <c r="G644" s="19">
        <f t="shared" si="39"/>
        <v>0</v>
      </c>
    </row>
    <row r="645" spans="1:7" ht="12.75">
      <c r="A645" s="16" t="s">
        <v>1495</v>
      </c>
      <c r="B645" s="16" t="s">
        <v>1496</v>
      </c>
      <c r="C645" s="15">
        <v>28.46</v>
      </c>
      <c r="D645" s="15">
        <f t="shared" si="36"/>
        <v>30.4522</v>
      </c>
      <c r="E645" s="15">
        <f t="shared" si="37"/>
        <v>32.729</v>
      </c>
      <c r="F645" s="15">
        <f t="shared" si="38"/>
        <v>34.152</v>
      </c>
      <c r="G645" s="15">
        <f t="shared" si="39"/>
        <v>37.5672</v>
      </c>
    </row>
    <row r="646" spans="1:7" ht="12.75">
      <c r="A646" s="16" t="s">
        <v>1497</v>
      </c>
      <c r="B646" s="16" t="s">
        <v>1498</v>
      </c>
      <c r="C646" s="15">
        <v>18.24</v>
      </c>
      <c r="D646" s="15">
        <f t="shared" si="36"/>
        <v>19.5168</v>
      </c>
      <c r="E646" s="15">
        <f t="shared" si="37"/>
        <v>20.975999999999996</v>
      </c>
      <c r="F646" s="15">
        <f t="shared" si="38"/>
        <v>21.887999999999998</v>
      </c>
      <c r="G646" s="15">
        <f t="shared" si="39"/>
        <v>24.0768</v>
      </c>
    </row>
    <row r="647" spans="1:7" ht="12.75">
      <c r="A647" s="17" t="s">
        <v>1639</v>
      </c>
      <c r="B647" s="18"/>
      <c r="C647" s="18"/>
      <c r="D647" s="18">
        <f t="shared" si="36"/>
        <v>0</v>
      </c>
      <c r="E647" s="18">
        <f t="shared" si="37"/>
        <v>0</v>
      </c>
      <c r="F647" s="18">
        <f t="shared" si="38"/>
        <v>0</v>
      </c>
      <c r="G647" s="19">
        <f t="shared" si="39"/>
        <v>0</v>
      </c>
    </row>
    <row r="648" spans="1:7" ht="12.75">
      <c r="A648" s="16" t="s">
        <v>1499</v>
      </c>
      <c r="B648" s="16" t="s">
        <v>1500</v>
      </c>
      <c r="C648" s="15">
        <v>56</v>
      </c>
      <c r="D648" s="15">
        <f t="shared" si="36"/>
        <v>59.92</v>
      </c>
      <c r="E648" s="15">
        <f t="shared" si="37"/>
        <v>64.39999999999999</v>
      </c>
      <c r="F648" s="15">
        <f t="shared" si="38"/>
        <v>67.2</v>
      </c>
      <c r="G648" s="15">
        <f t="shared" si="39"/>
        <v>73.92</v>
      </c>
    </row>
    <row r="649" spans="1:7" ht="12.75">
      <c r="A649" s="16" t="s">
        <v>1501</v>
      </c>
      <c r="B649" s="16" t="s">
        <v>1502</v>
      </c>
      <c r="C649" s="15">
        <v>12</v>
      </c>
      <c r="D649" s="15">
        <f t="shared" si="36"/>
        <v>12.84</v>
      </c>
      <c r="E649" s="15">
        <f t="shared" si="37"/>
        <v>13.799999999999999</v>
      </c>
      <c r="F649" s="15">
        <f t="shared" si="38"/>
        <v>14.399999999999999</v>
      </c>
      <c r="G649" s="15">
        <f t="shared" si="39"/>
        <v>15.84</v>
      </c>
    </row>
    <row r="650" spans="1:7" ht="12.75">
      <c r="A650" s="17" t="s">
        <v>1640</v>
      </c>
      <c r="B650" s="18"/>
      <c r="C650" s="18"/>
      <c r="D650" s="18">
        <f t="shared" si="36"/>
        <v>0</v>
      </c>
      <c r="E650" s="18">
        <f t="shared" si="37"/>
        <v>0</v>
      </c>
      <c r="F650" s="18">
        <f t="shared" si="38"/>
        <v>0</v>
      </c>
      <c r="G650" s="19">
        <f t="shared" si="39"/>
        <v>0</v>
      </c>
    </row>
    <row r="651" spans="1:7" ht="12.75">
      <c r="A651" s="16" t="s">
        <v>207</v>
      </c>
      <c r="B651" s="16" t="s">
        <v>208</v>
      </c>
      <c r="C651" s="15">
        <v>156</v>
      </c>
      <c r="D651" s="15">
        <f t="shared" si="36"/>
        <v>166.92000000000002</v>
      </c>
      <c r="E651" s="15">
        <f t="shared" si="37"/>
        <v>179.39999999999998</v>
      </c>
      <c r="F651" s="15">
        <f t="shared" si="38"/>
        <v>187.2</v>
      </c>
      <c r="G651" s="15">
        <f t="shared" si="39"/>
        <v>205.92000000000002</v>
      </c>
    </row>
    <row r="652" spans="1:7" ht="12.75">
      <c r="A652" s="16" t="s">
        <v>209</v>
      </c>
      <c r="B652" s="16" t="s">
        <v>210</v>
      </c>
      <c r="C652" s="15">
        <v>156</v>
      </c>
      <c r="D652" s="15">
        <f t="shared" si="36"/>
        <v>166.92000000000002</v>
      </c>
      <c r="E652" s="15">
        <f t="shared" si="37"/>
        <v>179.39999999999998</v>
      </c>
      <c r="F652" s="15">
        <f t="shared" si="38"/>
        <v>187.2</v>
      </c>
      <c r="G652" s="15">
        <f t="shared" si="39"/>
        <v>205.92000000000002</v>
      </c>
    </row>
    <row r="653" spans="1:7" ht="12.75">
      <c r="A653" s="16" t="s">
        <v>211</v>
      </c>
      <c r="B653" s="16" t="s">
        <v>212</v>
      </c>
      <c r="C653" s="15">
        <v>156</v>
      </c>
      <c r="D653" s="15">
        <f t="shared" si="36"/>
        <v>166.92000000000002</v>
      </c>
      <c r="E653" s="15">
        <f t="shared" si="37"/>
        <v>179.39999999999998</v>
      </c>
      <c r="F653" s="15">
        <f t="shared" si="38"/>
        <v>187.2</v>
      </c>
      <c r="G653" s="15">
        <f t="shared" si="39"/>
        <v>205.92000000000002</v>
      </c>
    </row>
    <row r="654" spans="1:7" ht="12.75">
      <c r="A654" s="16" t="s">
        <v>213</v>
      </c>
      <c r="B654" s="16" t="s">
        <v>214</v>
      </c>
      <c r="C654" s="15">
        <v>156</v>
      </c>
      <c r="D654" s="15">
        <f t="shared" si="36"/>
        <v>166.92000000000002</v>
      </c>
      <c r="E654" s="15">
        <f t="shared" si="37"/>
        <v>179.39999999999998</v>
      </c>
      <c r="F654" s="15">
        <f t="shared" si="38"/>
        <v>187.2</v>
      </c>
      <c r="G654" s="15">
        <f t="shared" si="39"/>
        <v>205.92000000000002</v>
      </c>
    </row>
    <row r="655" spans="1:7" ht="12.75">
      <c r="A655" s="16" t="s">
        <v>215</v>
      </c>
      <c r="B655" s="16" t="s">
        <v>216</v>
      </c>
      <c r="C655" s="15">
        <v>130</v>
      </c>
      <c r="D655" s="15">
        <f t="shared" si="36"/>
        <v>139.1</v>
      </c>
      <c r="E655" s="15">
        <f t="shared" si="37"/>
        <v>149.5</v>
      </c>
      <c r="F655" s="15">
        <f t="shared" si="38"/>
        <v>156</v>
      </c>
      <c r="G655" s="15">
        <f t="shared" si="39"/>
        <v>171.6</v>
      </c>
    </row>
    <row r="656" spans="1:7" ht="12.75">
      <c r="A656" s="16" t="s">
        <v>217</v>
      </c>
      <c r="B656" s="16" t="s">
        <v>218</v>
      </c>
      <c r="C656" s="15">
        <v>156</v>
      </c>
      <c r="D656" s="15">
        <f t="shared" si="36"/>
        <v>166.92000000000002</v>
      </c>
      <c r="E656" s="15">
        <f t="shared" si="37"/>
        <v>179.39999999999998</v>
      </c>
      <c r="F656" s="15">
        <f t="shared" si="38"/>
        <v>187.2</v>
      </c>
      <c r="G656" s="15">
        <f t="shared" si="39"/>
        <v>205.92000000000002</v>
      </c>
    </row>
    <row r="657" spans="1:7" ht="12.75">
      <c r="A657" s="16" t="s">
        <v>219</v>
      </c>
      <c r="B657" s="16" t="s">
        <v>220</v>
      </c>
      <c r="C657" s="15">
        <v>156</v>
      </c>
      <c r="D657" s="15">
        <f t="shared" si="36"/>
        <v>166.92000000000002</v>
      </c>
      <c r="E657" s="15">
        <f t="shared" si="37"/>
        <v>179.39999999999998</v>
      </c>
      <c r="F657" s="15">
        <f t="shared" si="38"/>
        <v>187.2</v>
      </c>
      <c r="G657" s="15">
        <f t="shared" si="39"/>
        <v>205.92000000000002</v>
      </c>
    </row>
    <row r="658" spans="1:7" ht="12.75">
      <c r="A658" s="16" t="s">
        <v>221</v>
      </c>
      <c r="B658" s="16" t="s">
        <v>222</v>
      </c>
      <c r="C658" s="15">
        <v>156</v>
      </c>
      <c r="D658" s="15">
        <f t="shared" si="36"/>
        <v>166.92000000000002</v>
      </c>
      <c r="E658" s="15">
        <f t="shared" si="37"/>
        <v>179.39999999999998</v>
      </c>
      <c r="F658" s="15">
        <f t="shared" si="38"/>
        <v>187.2</v>
      </c>
      <c r="G658" s="15">
        <f t="shared" si="39"/>
        <v>205.92000000000002</v>
      </c>
    </row>
    <row r="659" spans="1:7" ht="12.75">
      <c r="A659" s="16" t="s">
        <v>223</v>
      </c>
      <c r="B659" s="16" t="s">
        <v>224</v>
      </c>
      <c r="C659" s="15">
        <v>156</v>
      </c>
      <c r="D659" s="15">
        <f t="shared" si="36"/>
        <v>166.92000000000002</v>
      </c>
      <c r="E659" s="15">
        <f t="shared" si="37"/>
        <v>179.39999999999998</v>
      </c>
      <c r="F659" s="15">
        <f t="shared" si="38"/>
        <v>187.2</v>
      </c>
      <c r="G659" s="15">
        <f t="shared" si="39"/>
        <v>205.92000000000002</v>
      </c>
    </row>
    <row r="660" spans="1:7" ht="12.75">
      <c r="A660" s="16" t="s">
        <v>225</v>
      </c>
      <c r="B660" s="16" t="s">
        <v>226</v>
      </c>
      <c r="C660" s="15">
        <v>156</v>
      </c>
      <c r="D660" s="15">
        <f t="shared" si="36"/>
        <v>166.92000000000002</v>
      </c>
      <c r="E660" s="15">
        <f t="shared" si="37"/>
        <v>179.39999999999998</v>
      </c>
      <c r="F660" s="15">
        <f t="shared" si="38"/>
        <v>187.2</v>
      </c>
      <c r="G660" s="15">
        <f t="shared" si="39"/>
        <v>205.92000000000002</v>
      </c>
    </row>
    <row r="661" spans="1:7" ht="12.75">
      <c r="A661" s="16" t="s">
        <v>227</v>
      </c>
      <c r="B661" s="16" t="s">
        <v>228</v>
      </c>
      <c r="C661" s="15">
        <v>156</v>
      </c>
      <c r="D661" s="15">
        <f aca="true" t="shared" si="40" ref="D661:D724">C661*1.07</f>
        <v>166.92000000000002</v>
      </c>
      <c r="E661" s="15">
        <f aca="true" t="shared" si="41" ref="E661:E724">C661*1.15</f>
        <v>179.39999999999998</v>
      </c>
      <c r="F661" s="15">
        <f aca="true" t="shared" si="42" ref="F661:F724">C661*1.2</f>
        <v>187.2</v>
      </c>
      <c r="G661" s="15">
        <f aca="true" t="shared" si="43" ref="G661:G724">C661*1.32</f>
        <v>205.92000000000002</v>
      </c>
    </row>
    <row r="662" spans="1:7" ht="12.75">
      <c r="A662" s="16" t="s">
        <v>229</v>
      </c>
      <c r="B662" s="16" t="s">
        <v>230</v>
      </c>
      <c r="C662" s="15">
        <v>156</v>
      </c>
      <c r="D662" s="15">
        <f t="shared" si="40"/>
        <v>166.92000000000002</v>
      </c>
      <c r="E662" s="15">
        <f t="shared" si="41"/>
        <v>179.39999999999998</v>
      </c>
      <c r="F662" s="15">
        <f t="shared" si="42"/>
        <v>187.2</v>
      </c>
      <c r="G662" s="15">
        <f t="shared" si="43"/>
        <v>205.92000000000002</v>
      </c>
    </row>
    <row r="663" spans="1:7" ht="12.75">
      <c r="A663" s="16" t="s">
        <v>231</v>
      </c>
      <c r="B663" s="16" t="s">
        <v>232</v>
      </c>
      <c r="C663" s="15">
        <v>156</v>
      </c>
      <c r="D663" s="15">
        <f t="shared" si="40"/>
        <v>166.92000000000002</v>
      </c>
      <c r="E663" s="15">
        <f t="shared" si="41"/>
        <v>179.39999999999998</v>
      </c>
      <c r="F663" s="15">
        <f t="shared" si="42"/>
        <v>187.2</v>
      </c>
      <c r="G663" s="15">
        <f t="shared" si="43"/>
        <v>205.92000000000002</v>
      </c>
    </row>
    <row r="664" spans="1:7" ht="12.75">
      <c r="A664" s="16" t="s">
        <v>233</v>
      </c>
      <c r="B664" s="16" t="s">
        <v>234</v>
      </c>
      <c r="C664" s="15">
        <v>156</v>
      </c>
      <c r="D664" s="15">
        <f t="shared" si="40"/>
        <v>166.92000000000002</v>
      </c>
      <c r="E664" s="15">
        <f t="shared" si="41"/>
        <v>179.39999999999998</v>
      </c>
      <c r="F664" s="15">
        <f t="shared" si="42"/>
        <v>187.2</v>
      </c>
      <c r="G664" s="15">
        <f t="shared" si="43"/>
        <v>205.92000000000002</v>
      </c>
    </row>
    <row r="665" spans="1:7" ht="12.75">
      <c r="A665" s="16" t="s">
        <v>235</v>
      </c>
      <c r="B665" s="16" t="s">
        <v>236</v>
      </c>
      <c r="C665" s="15">
        <v>156</v>
      </c>
      <c r="D665" s="15">
        <f t="shared" si="40"/>
        <v>166.92000000000002</v>
      </c>
      <c r="E665" s="15">
        <f t="shared" si="41"/>
        <v>179.39999999999998</v>
      </c>
      <c r="F665" s="15">
        <f t="shared" si="42"/>
        <v>187.2</v>
      </c>
      <c r="G665" s="15">
        <f t="shared" si="43"/>
        <v>205.92000000000002</v>
      </c>
    </row>
    <row r="666" spans="1:7" ht="12.75">
      <c r="A666" s="16" t="s">
        <v>237</v>
      </c>
      <c r="B666" s="16" t="s">
        <v>238</v>
      </c>
      <c r="C666" s="15">
        <v>156</v>
      </c>
      <c r="D666" s="15">
        <f t="shared" si="40"/>
        <v>166.92000000000002</v>
      </c>
      <c r="E666" s="15">
        <f t="shared" si="41"/>
        <v>179.39999999999998</v>
      </c>
      <c r="F666" s="15">
        <f t="shared" si="42"/>
        <v>187.2</v>
      </c>
      <c r="G666" s="15">
        <f t="shared" si="43"/>
        <v>205.92000000000002</v>
      </c>
    </row>
    <row r="667" spans="1:7" ht="12.75">
      <c r="A667" s="16" t="s">
        <v>239</v>
      </c>
      <c r="B667" s="16" t="s">
        <v>240</v>
      </c>
      <c r="C667" s="15">
        <v>156</v>
      </c>
      <c r="D667" s="15">
        <f t="shared" si="40"/>
        <v>166.92000000000002</v>
      </c>
      <c r="E667" s="15">
        <f t="shared" si="41"/>
        <v>179.39999999999998</v>
      </c>
      <c r="F667" s="15">
        <f t="shared" si="42"/>
        <v>187.2</v>
      </c>
      <c r="G667" s="15">
        <f t="shared" si="43"/>
        <v>205.92000000000002</v>
      </c>
    </row>
    <row r="668" spans="1:7" ht="12.75">
      <c r="A668" s="16" t="s">
        <v>241</v>
      </c>
      <c r="B668" s="16" t="s">
        <v>242</v>
      </c>
      <c r="C668" s="15">
        <v>156</v>
      </c>
      <c r="D668" s="15">
        <f t="shared" si="40"/>
        <v>166.92000000000002</v>
      </c>
      <c r="E668" s="15">
        <f t="shared" si="41"/>
        <v>179.39999999999998</v>
      </c>
      <c r="F668" s="15">
        <f t="shared" si="42"/>
        <v>187.2</v>
      </c>
      <c r="G668" s="15">
        <f t="shared" si="43"/>
        <v>205.92000000000002</v>
      </c>
    </row>
    <row r="669" spans="1:7" ht="12.75">
      <c r="A669" s="16" t="s">
        <v>243</v>
      </c>
      <c r="B669" s="16" t="s">
        <v>244</v>
      </c>
      <c r="C669" s="15">
        <v>156</v>
      </c>
      <c r="D669" s="15">
        <f t="shared" si="40"/>
        <v>166.92000000000002</v>
      </c>
      <c r="E669" s="15">
        <f t="shared" si="41"/>
        <v>179.39999999999998</v>
      </c>
      <c r="F669" s="15">
        <f t="shared" si="42"/>
        <v>187.2</v>
      </c>
      <c r="G669" s="15">
        <f t="shared" si="43"/>
        <v>205.92000000000002</v>
      </c>
    </row>
    <row r="670" spans="1:7" ht="12.75">
      <c r="A670" s="16" t="s">
        <v>245</v>
      </c>
      <c r="B670" s="16" t="s">
        <v>246</v>
      </c>
      <c r="C670" s="15">
        <v>156</v>
      </c>
      <c r="D670" s="15">
        <f t="shared" si="40"/>
        <v>166.92000000000002</v>
      </c>
      <c r="E670" s="15">
        <f t="shared" si="41"/>
        <v>179.39999999999998</v>
      </c>
      <c r="F670" s="15">
        <f t="shared" si="42"/>
        <v>187.2</v>
      </c>
      <c r="G670" s="15">
        <f t="shared" si="43"/>
        <v>205.92000000000002</v>
      </c>
    </row>
    <row r="671" spans="1:7" ht="12.75">
      <c r="A671" s="16" t="s">
        <v>247</v>
      </c>
      <c r="B671" s="16" t="s">
        <v>248</v>
      </c>
      <c r="C671" s="15">
        <v>156</v>
      </c>
      <c r="D671" s="15">
        <f t="shared" si="40"/>
        <v>166.92000000000002</v>
      </c>
      <c r="E671" s="15">
        <f t="shared" si="41"/>
        <v>179.39999999999998</v>
      </c>
      <c r="F671" s="15">
        <f t="shared" si="42"/>
        <v>187.2</v>
      </c>
      <c r="G671" s="15">
        <f t="shared" si="43"/>
        <v>205.92000000000002</v>
      </c>
    </row>
    <row r="672" spans="1:7" ht="12.75">
      <c r="A672" s="16" t="s">
        <v>249</v>
      </c>
      <c r="B672" s="16" t="s">
        <v>250</v>
      </c>
      <c r="C672" s="15">
        <v>156</v>
      </c>
      <c r="D672" s="15">
        <f t="shared" si="40"/>
        <v>166.92000000000002</v>
      </c>
      <c r="E672" s="15">
        <f t="shared" si="41"/>
        <v>179.39999999999998</v>
      </c>
      <c r="F672" s="15">
        <f t="shared" si="42"/>
        <v>187.2</v>
      </c>
      <c r="G672" s="15">
        <f t="shared" si="43"/>
        <v>205.92000000000002</v>
      </c>
    </row>
    <row r="673" spans="1:7" ht="12.75">
      <c r="A673" s="16" t="s">
        <v>251</v>
      </c>
      <c r="B673" s="16" t="s">
        <v>252</v>
      </c>
      <c r="C673" s="15">
        <v>130</v>
      </c>
      <c r="D673" s="15">
        <f t="shared" si="40"/>
        <v>139.1</v>
      </c>
      <c r="E673" s="15">
        <f t="shared" si="41"/>
        <v>149.5</v>
      </c>
      <c r="F673" s="15">
        <f t="shared" si="42"/>
        <v>156</v>
      </c>
      <c r="G673" s="15">
        <f t="shared" si="43"/>
        <v>171.6</v>
      </c>
    </row>
    <row r="674" spans="1:7" ht="12.75">
      <c r="A674" s="16" t="s">
        <v>253</v>
      </c>
      <c r="B674" s="16" t="s">
        <v>254</v>
      </c>
      <c r="C674" s="15">
        <v>156</v>
      </c>
      <c r="D674" s="15">
        <f t="shared" si="40"/>
        <v>166.92000000000002</v>
      </c>
      <c r="E674" s="15">
        <f t="shared" si="41"/>
        <v>179.39999999999998</v>
      </c>
      <c r="F674" s="15">
        <f t="shared" si="42"/>
        <v>187.2</v>
      </c>
      <c r="G674" s="15">
        <f t="shared" si="43"/>
        <v>205.92000000000002</v>
      </c>
    </row>
    <row r="675" spans="1:7" ht="12.75">
      <c r="A675" s="16" t="s">
        <v>255</v>
      </c>
      <c r="B675" s="16" t="s">
        <v>256</v>
      </c>
      <c r="C675" s="15">
        <v>130</v>
      </c>
      <c r="D675" s="15">
        <f t="shared" si="40"/>
        <v>139.1</v>
      </c>
      <c r="E675" s="15">
        <f t="shared" si="41"/>
        <v>149.5</v>
      </c>
      <c r="F675" s="15">
        <f t="shared" si="42"/>
        <v>156</v>
      </c>
      <c r="G675" s="15">
        <f t="shared" si="43"/>
        <v>171.6</v>
      </c>
    </row>
    <row r="676" spans="1:7" ht="12.75">
      <c r="A676" s="16" t="s">
        <v>257</v>
      </c>
      <c r="B676" s="16" t="s">
        <v>258</v>
      </c>
      <c r="C676" s="15">
        <v>130</v>
      </c>
      <c r="D676" s="15">
        <f t="shared" si="40"/>
        <v>139.1</v>
      </c>
      <c r="E676" s="15">
        <f t="shared" si="41"/>
        <v>149.5</v>
      </c>
      <c r="F676" s="15">
        <f t="shared" si="42"/>
        <v>156</v>
      </c>
      <c r="G676" s="15">
        <f t="shared" si="43"/>
        <v>171.6</v>
      </c>
    </row>
    <row r="677" spans="1:7" ht="12.75">
      <c r="A677" s="16" t="s">
        <v>259</v>
      </c>
      <c r="B677" s="16" t="s">
        <v>260</v>
      </c>
      <c r="C677" s="15">
        <v>130</v>
      </c>
      <c r="D677" s="15">
        <f t="shared" si="40"/>
        <v>139.1</v>
      </c>
      <c r="E677" s="15">
        <f t="shared" si="41"/>
        <v>149.5</v>
      </c>
      <c r="F677" s="15">
        <f t="shared" si="42"/>
        <v>156</v>
      </c>
      <c r="G677" s="15">
        <f t="shared" si="43"/>
        <v>171.6</v>
      </c>
    </row>
    <row r="678" spans="1:7" ht="12.75">
      <c r="A678" s="16" t="s">
        <v>261</v>
      </c>
      <c r="B678" s="16" t="s">
        <v>262</v>
      </c>
      <c r="C678" s="15">
        <v>130</v>
      </c>
      <c r="D678" s="15">
        <f t="shared" si="40"/>
        <v>139.1</v>
      </c>
      <c r="E678" s="15">
        <f t="shared" si="41"/>
        <v>149.5</v>
      </c>
      <c r="F678" s="15">
        <f t="shared" si="42"/>
        <v>156</v>
      </c>
      <c r="G678" s="15">
        <f t="shared" si="43"/>
        <v>171.6</v>
      </c>
    </row>
    <row r="679" spans="1:7" ht="12.75">
      <c r="A679" s="16" t="s">
        <v>263</v>
      </c>
      <c r="B679" s="16" t="s">
        <v>264</v>
      </c>
      <c r="C679" s="15">
        <v>195</v>
      </c>
      <c r="D679" s="15">
        <f t="shared" si="40"/>
        <v>208.65</v>
      </c>
      <c r="E679" s="15">
        <f t="shared" si="41"/>
        <v>224.24999999999997</v>
      </c>
      <c r="F679" s="15">
        <f t="shared" si="42"/>
        <v>234</v>
      </c>
      <c r="G679" s="15">
        <f t="shared" si="43"/>
        <v>257.40000000000003</v>
      </c>
    </row>
    <row r="680" spans="1:7" ht="12.75">
      <c r="A680" s="16" t="s">
        <v>265</v>
      </c>
      <c r="B680" s="16" t="s">
        <v>266</v>
      </c>
      <c r="C680" s="15">
        <v>260</v>
      </c>
      <c r="D680" s="15">
        <f t="shared" si="40"/>
        <v>278.2</v>
      </c>
      <c r="E680" s="15">
        <f t="shared" si="41"/>
        <v>299</v>
      </c>
      <c r="F680" s="15">
        <f t="shared" si="42"/>
        <v>312</v>
      </c>
      <c r="G680" s="15">
        <f t="shared" si="43"/>
        <v>343.2</v>
      </c>
    </row>
    <row r="681" spans="1:7" ht="12.75">
      <c r="A681" s="16" t="s">
        <v>267</v>
      </c>
      <c r="B681" s="16" t="s">
        <v>268</v>
      </c>
      <c r="C681" s="15">
        <v>260</v>
      </c>
      <c r="D681" s="15">
        <f t="shared" si="40"/>
        <v>278.2</v>
      </c>
      <c r="E681" s="15">
        <f t="shared" si="41"/>
        <v>299</v>
      </c>
      <c r="F681" s="15">
        <f t="shared" si="42"/>
        <v>312</v>
      </c>
      <c r="G681" s="15">
        <f t="shared" si="43"/>
        <v>343.2</v>
      </c>
    </row>
    <row r="682" spans="1:7" ht="12.75">
      <c r="A682" s="16" t="s">
        <v>269</v>
      </c>
      <c r="B682" s="16" t="s">
        <v>270</v>
      </c>
      <c r="C682" s="15">
        <v>195</v>
      </c>
      <c r="D682" s="15">
        <f t="shared" si="40"/>
        <v>208.65</v>
      </c>
      <c r="E682" s="15">
        <f t="shared" si="41"/>
        <v>224.24999999999997</v>
      </c>
      <c r="F682" s="15">
        <f t="shared" si="42"/>
        <v>234</v>
      </c>
      <c r="G682" s="15">
        <f t="shared" si="43"/>
        <v>257.40000000000003</v>
      </c>
    </row>
    <row r="683" spans="1:7" ht="12.75">
      <c r="A683" s="16" t="s">
        <v>271</v>
      </c>
      <c r="B683" s="16" t="s">
        <v>272</v>
      </c>
      <c r="C683" s="15">
        <v>260</v>
      </c>
      <c r="D683" s="15">
        <f t="shared" si="40"/>
        <v>278.2</v>
      </c>
      <c r="E683" s="15">
        <f t="shared" si="41"/>
        <v>299</v>
      </c>
      <c r="F683" s="15">
        <f t="shared" si="42"/>
        <v>312</v>
      </c>
      <c r="G683" s="15">
        <f t="shared" si="43"/>
        <v>343.2</v>
      </c>
    </row>
    <row r="684" spans="1:7" ht="12.75">
      <c r="A684" s="16" t="s">
        <v>273</v>
      </c>
      <c r="B684" s="16" t="s">
        <v>274</v>
      </c>
      <c r="C684" s="15">
        <v>195</v>
      </c>
      <c r="D684" s="15">
        <f t="shared" si="40"/>
        <v>208.65</v>
      </c>
      <c r="E684" s="15">
        <f t="shared" si="41"/>
        <v>224.24999999999997</v>
      </c>
      <c r="F684" s="15">
        <f t="shared" si="42"/>
        <v>234</v>
      </c>
      <c r="G684" s="15">
        <f t="shared" si="43"/>
        <v>257.40000000000003</v>
      </c>
    </row>
    <row r="685" spans="1:7" ht="12.75">
      <c r="A685" s="16" t="s">
        <v>275</v>
      </c>
      <c r="B685" s="16" t="s">
        <v>276</v>
      </c>
      <c r="C685" s="15">
        <v>195</v>
      </c>
      <c r="D685" s="15">
        <f t="shared" si="40"/>
        <v>208.65</v>
      </c>
      <c r="E685" s="15">
        <f t="shared" si="41"/>
        <v>224.24999999999997</v>
      </c>
      <c r="F685" s="15">
        <f t="shared" si="42"/>
        <v>234</v>
      </c>
      <c r="G685" s="15">
        <f t="shared" si="43"/>
        <v>257.40000000000003</v>
      </c>
    </row>
    <row r="686" spans="1:7" ht="12.75">
      <c r="A686" s="16" t="s">
        <v>277</v>
      </c>
      <c r="B686" s="16" t="s">
        <v>278</v>
      </c>
      <c r="C686" s="15">
        <v>195</v>
      </c>
      <c r="D686" s="15">
        <f t="shared" si="40"/>
        <v>208.65</v>
      </c>
      <c r="E686" s="15">
        <f t="shared" si="41"/>
        <v>224.24999999999997</v>
      </c>
      <c r="F686" s="15">
        <f t="shared" si="42"/>
        <v>234</v>
      </c>
      <c r="G686" s="15">
        <f t="shared" si="43"/>
        <v>257.40000000000003</v>
      </c>
    </row>
    <row r="687" spans="1:7" ht="12.75">
      <c r="A687" s="16" t="s">
        <v>279</v>
      </c>
      <c r="B687" s="16" t="s">
        <v>280</v>
      </c>
      <c r="C687" s="15">
        <v>156</v>
      </c>
      <c r="D687" s="15">
        <f t="shared" si="40"/>
        <v>166.92000000000002</v>
      </c>
      <c r="E687" s="15">
        <f t="shared" si="41"/>
        <v>179.39999999999998</v>
      </c>
      <c r="F687" s="15">
        <f t="shared" si="42"/>
        <v>187.2</v>
      </c>
      <c r="G687" s="15">
        <f t="shared" si="43"/>
        <v>205.92000000000002</v>
      </c>
    </row>
    <row r="688" spans="1:7" ht="12.75">
      <c r="A688" s="16" t="s">
        <v>281</v>
      </c>
      <c r="B688" s="16" t="s">
        <v>282</v>
      </c>
      <c r="C688" s="15">
        <v>156</v>
      </c>
      <c r="D688" s="15">
        <f t="shared" si="40"/>
        <v>166.92000000000002</v>
      </c>
      <c r="E688" s="15">
        <f t="shared" si="41"/>
        <v>179.39999999999998</v>
      </c>
      <c r="F688" s="15">
        <f t="shared" si="42"/>
        <v>187.2</v>
      </c>
      <c r="G688" s="15">
        <f t="shared" si="43"/>
        <v>205.92000000000002</v>
      </c>
    </row>
    <row r="689" spans="1:7" ht="12.75">
      <c r="A689" s="16" t="s">
        <v>283</v>
      </c>
      <c r="B689" s="16" t="s">
        <v>284</v>
      </c>
      <c r="C689" s="15">
        <v>91</v>
      </c>
      <c r="D689" s="15">
        <f t="shared" si="40"/>
        <v>97.37</v>
      </c>
      <c r="E689" s="15">
        <f t="shared" si="41"/>
        <v>104.64999999999999</v>
      </c>
      <c r="F689" s="15">
        <f t="shared" si="42"/>
        <v>109.2</v>
      </c>
      <c r="G689" s="15">
        <f t="shared" si="43"/>
        <v>120.12</v>
      </c>
    </row>
    <row r="690" spans="1:7" ht="12.75">
      <c r="A690" s="16" t="s">
        <v>285</v>
      </c>
      <c r="B690" s="16" t="s">
        <v>286</v>
      </c>
      <c r="C690" s="15">
        <v>91</v>
      </c>
      <c r="D690" s="15">
        <f t="shared" si="40"/>
        <v>97.37</v>
      </c>
      <c r="E690" s="15">
        <f t="shared" si="41"/>
        <v>104.64999999999999</v>
      </c>
      <c r="F690" s="15">
        <f t="shared" si="42"/>
        <v>109.2</v>
      </c>
      <c r="G690" s="15">
        <f t="shared" si="43"/>
        <v>120.12</v>
      </c>
    </row>
    <row r="691" spans="1:7" ht="12.75">
      <c r="A691" s="16" t="s">
        <v>287</v>
      </c>
      <c r="B691" s="16" t="s">
        <v>288</v>
      </c>
      <c r="C691" s="15">
        <v>91</v>
      </c>
      <c r="D691" s="15">
        <f t="shared" si="40"/>
        <v>97.37</v>
      </c>
      <c r="E691" s="15">
        <f t="shared" si="41"/>
        <v>104.64999999999999</v>
      </c>
      <c r="F691" s="15">
        <f t="shared" si="42"/>
        <v>109.2</v>
      </c>
      <c r="G691" s="15">
        <f t="shared" si="43"/>
        <v>120.12</v>
      </c>
    </row>
    <row r="692" spans="1:7" ht="12.75">
      <c r="A692" s="16" t="s">
        <v>289</v>
      </c>
      <c r="B692" s="16" t="s">
        <v>290</v>
      </c>
      <c r="C692" s="15">
        <v>91</v>
      </c>
      <c r="D692" s="15">
        <f t="shared" si="40"/>
        <v>97.37</v>
      </c>
      <c r="E692" s="15">
        <f t="shared" si="41"/>
        <v>104.64999999999999</v>
      </c>
      <c r="F692" s="15">
        <f t="shared" si="42"/>
        <v>109.2</v>
      </c>
      <c r="G692" s="15">
        <f t="shared" si="43"/>
        <v>120.12</v>
      </c>
    </row>
    <row r="693" spans="1:7" ht="12.75">
      <c r="A693" s="16" t="s">
        <v>291</v>
      </c>
      <c r="B693" s="16" t="s">
        <v>292</v>
      </c>
      <c r="C693" s="15">
        <v>585</v>
      </c>
      <c r="D693" s="15">
        <f t="shared" si="40"/>
        <v>625.95</v>
      </c>
      <c r="E693" s="15">
        <f t="shared" si="41"/>
        <v>672.75</v>
      </c>
      <c r="F693" s="15">
        <f t="shared" si="42"/>
        <v>702</v>
      </c>
      <c r="G693" s="15">
        <f t="shared" si="43"/>
        <v>772.2</v>
      </c>
    </row>
    <row r="694" spans="1:7" ht="12.75">
      <c r="A694" s="16" t="s">
        <v>293</v>
      </c>
      <c r="B694" s="16" t="s">
        <v>294</v>
      </c>
      <c r="C694" s="15">
        <v>65</v>
      </c>
      <c r="D694" s="15">
        <f t="shared" si="40"/>
        <v>69.55</v>
      </c>
      <c r="E694" s="15">
        <f t="shared" si="41"/>
        <v>74.75</v>
      </c>
      <c r="F694" s="15">
        <f t="shared" si="42"/>
        <v>78</v>
      </c>
      <c r="G694" s="15">
        <f t="shared" si="43"/>
        <v>85.8</v>
      </c>
    </row>
    <row r="695" spans="1:7" ht="12.75">
      <c r="A695" s="16" t="s">
        <v>295</v>
      </c>
      <c r="B695" s="16" t="s">
        <v>296</v>
      </c>
      <c r="C695" s="15">
        <v>78</v>
      </c>
      <c r="D695" s="15">
        <f t="shared" si="40"/>
        <v>83.46000000000001</v>
      </c>
      <c r="E695" s="15">
        <f t="shared" si="41"/>
        <v>89.69999999999999</v>
      </c>
      <c r="F695" s="15">
        <f t="shared" si="42"/>
        <v>93.6</v>
      </c>
      <c r="G695" s="15">
        <f t="shared" si="43"/>
        <v>102.96000000000001</v>
      </c>
    </row>
    <row r="696" spans="1:7" ht="12.75">
      <c r="A696" s="16" t="s">
        <v>297</v>
      </c>
      <c r="B696" s="16" t="s">
        <v>298</v>
      </c>
      <c r="C696" s="15">
        <v>65</v>
      </c>
      <c r="D696" s="15">
        <f t="shared" si="40"/>
        <v>69.55</v>
      </c>
      <c r="E696" s="15">
        <f t="shared" si="41"/>
        <v>74.75</v>
      </c>
      <c r="F696" s="15">
        <f t="shared" si="42"/>
        <v>78</v>
      </c>
      <c r="G696" s="15">
        <f t="shared" si="43"/>
        <v>85.8</v>
      </c>
    </row>
    <row r="697" spans="1:7" ht="12.75">
      <c r="A697" s="16" t="s">
        <v>299</v>
      </c>
      <c r="B697" s="16" t="s">
        <v>298</v>
      </c>
      <c r="C697" s="15">
        <v>65</v>
      </c>
      <c r="D697" s="15">
        <f t="shared" si="40"/>
        <v>69.55</v>
      </c>
      <c r="E697" s="15">
        <f t="shared" si="41"/>
        <v>74.75</v>
      </c>
      <c r="F697" s="15">
        <f t="shared" si="42"/>
        <v>78</v>
      </c>
      <c r="G697" s="15">
        <f t="shared" si="43"/>
        <v>85.8</v>
      </c>
    </row>
    <row r="698" spans="1:7" ht="12.75">
      <c r="A698" s="16" t="s">
        <v>300</v>
      </c>
      <c r="B698" s="16" t="s">
        <v>301</v>
      </c>
      <c r="C698" s="15">
        <v>195</v>
      </c>
      <c r="D698" s="15">
        <f t="shared" si="40"/>
        <v>208.65</v>
      </c>
      <c r="E698" s="15">
        <f t="shared" si="41"/>
        <v>224.24999999999997</v>
      </c>
      <c r="F698" s="15">
        <f t="shared" si="42"/>
        <v>234</v>
      </c>
      <c r="G698" s="15">
        <f t="shared" si="43"/>
        <v>257.40000000000003</v>
      </c>
    </row>
    <row r="699" spans="1:7" ht="12.75">
      <c r="A699" s="16" t="s">
        <v>302</v>
      </c>
      <c r="B699" s="16" t="s">
        <v>303</v>
      </c>
      <c r="C699" s="15">
        <v>195</v>
      </c>
      <c r="D699" s="15">
        <f t="shared" si="40"/>
        <v>208.65</v>
      </c>
      <c r="E699" s="15">
        <f t="shared" si="41"/>
        <v>224.24999999999997</v>
      </c>
      <c r="F699" s="15">
        <f t="shared" si="42"/>
        <v>234</v>
      </c>
      <c r="G699" s="15">
        <f t="shared" si="43"/>
        <v>257.40000000000003</v>
      </c>
    </row>
    <row r="700" spans="1:7" ht="12.75">
      <c r="A700" s="16" t="s">
        <v>304</v>
      </c>
      <c r="B700" s="16" t="s">
        <v>305</v>
      </c>
      <c r="C700" s="15">
        <v>195</v>
      </c>
      <c r="D700" s="15">
        <f t="shared" si="40"/>
        <v>208.65</v>
      </c>
      <c r="E700" s="15">
        <f t="shared" si="41"/>
        <v>224.24999999999997</v>
      </c>
      <c r="F700" s="15">
        <f t="shared" si="42"/>
        <v>234</v>
      </c>
      <c r="G700" s="15">
        <f t="shared" si="43"/>
        <v>257.40000000000003</v>
      </c>
    </row>
    <row r="701" spans="1:7" ht="12.75">
      <c r="A701" s="16" t="s">
        <v>306</v>
      </c>
      <c r="B701" s="16" t="s">
        <v>307</v>
      </c>
      <c r="C701" s="15">
        <v>195</v>
      </c>
      <c r="D701" s="15">
        <f t="shared" si="40"/>
        <v>208.65</v>
      </c>
      <c r="E701" s="15">
        <f t="shared" si="41"/>
        <v>224.24999999999997</v>
      </c>
      <c r="F701" s="15">
        <f t="shared" si="42"/>
        <v>234</v>
      </c>
      <c r="G701" s="15">
        <f t="shared" si="43"/>
        <v>257.40000000000003</v>
      </c>
    </row>
    <row r="702" spans="1:7" ht="12.75">
      <c r="A702" s="16" t="s">
        <v>308</v>
      </c>
      <c r="B702" s="16" t="s">
        <v>309</v>
      </c>
      <c r="C702" s="15">
        <v>65</v>
      </c>
      <c r="D702" s="15">
        <f t="shared" si="40"/>
        <v>69.55</v>
      </c>
      <c r="E702" s="15">
        <f t="shared" si="41"/>
        <v>74.75</v>
      </c>
      <c r="F702" s="15">
        <f t="shared" si="42"/>
        <v>78</v>
      </c>
      <c r="G702" s="15">
        <f t="shared" si="43"/>
        <v>85.8</v>
      </c>
    </row>
    <row r="703" spans="1:7" ht="12.75">
      <c r="A703" s="16" t="s">
        <v>310</v>
      </c>
      <c r="B703" s="16" t="s">
        <v>311</v>
      </c>
      <c r="C703" s="15">
        <v>195</v>
      </c>
      <c r="D703" s="15">
        <f t="shared" si="40"/>
        <v>208.65</v>
      </c>
      <c r="E703" s="15">
        <f t="shared" si="41"/>
        <v>224.24999999999997</v>
      </c>
      <c r="F703" s="15">
        <f t="shared" si="42"/>
        <v>234</v>
      </c>
      <c r="G703" s="15">
        <f t="shared" si="43"/>
        <v>257.40000000000003</v>
      </c>
    </row>
    <row r="704" spans="1:7" ht="12.75">
      <c r="A704" s="16" t="s">
        <v>312</v>
      </c>
      <c r="B704" s="16" t="s">
        <v>313</v>
      </c>
      <c r="C704" s="15">
        <v>195</v>
      </c>
      <c r="D704" s="15">
        <f t="shared" si="40"/>
        <v>208.65</v>
      </c>
      <c r="E704" s="15">
        <f t="shared" si="41"/>
        <v>224.24999999999997</v>
      </c>
      <c r="F704" s="15">
        <f t="shared" si="42"/>
        <v>234</v>
      </c>
      <c r="G704" s="15">
        <f t="shared" si="43"/>
        <v>257.40000000000003</v>
      </c>
    </row>
    <row r="705" spans="1:7" ht="12.75">
      <c r="A705" s="16" t="s">
        <v>314</v>
      </c>
      <c r="B705" s="16" t="s">
        <v>315</v>
      </c>
      <c r="C705" s="15">
        <v>65</v>
      </c>
      <c r="D705" s="15">
        <f t="shared" si="40"/>
        <v>69.55</v>
      </c>
      <c r="E705" s="15">
        <f t="shared" si="41"/>
        <v>74.75</v>
      </c>
      <c r="F705" s="15">
        <f t="shared" si="42"/>
        <v>78</v>
      </c>
      <c r="G705" s="15">
        <f t="shared" si="43"/>
        <v>85.8</v>
      </c>
    </row>
    <row r="706" spans="1:7" ht="12.75">
      <c r="A706" s="16" t="s">
        <v>316</v>
      </c>
      <c r="B706" s="16" t="s">
        <v>317</v>
      </c>
      <c r="C706" s="15">
        <v>195</v>
      </c>
      <c r="D706" s="15">
        <f t="shared" si="40"/>
        <v>208.65</v>
      </c>
      <c r="E706" s="15">
        <f t="shared" si="41"/>
        <v>224.24999999999997</v>
      </c>
      <c r="F706" s="15">
        <f t="shared" si="42"/>
        <v>234</v>
      </c>
      <c r="G706" s="15">
        <f t="shared" si="43"/>
        <v>257.40000000000003</v>
      </c>
    </row>
    <row r="707" spans="1:7" ht="12.75">
      <c r="A707" s="16" t="s">
        <v>318</v>
      </c>
      <c r="B707" s="16" t="s">
        <v>319</v>
      </c>
      <c r="C707" s="15">
        <v>78</v>
      </c>
      <c r="D707" s="15">
        <f t="shared" si="40"/>
        <v>83.46000000000001</v>
      </c>
      <c r="E707" s="15">
        <f t="shared" si="41"/>
        <v>89.69999999999999</v>
      </c>
      <c r="F707" s="15">
        <f t="shared" si="42"/>
        <v>93.6</v>
      </c>
      <c r="G707" s="15">
        <f t="shared" si="43"/>
        <v>102.96000000000001</v>
      </c>
    </row>
    <row r="708" spans="1:7" ht="12.75">
      <c r="A708" s="16" t="s">
        <v>320</v>
      </c>
      <c r="B708" s="16" t="s">
        <v>321</v>
      </c>
      <c r="C708" s="15">
        <v>78</v>
      </c>
      <c r="D708" s="15">
        <f t="shared" si="40"/>
        <v>83.46000000000001</v>
      </c>
      <c r="E708" s="15">
        <f t="shared" si="41"/>
        <v>89.69999999999999</v>
      </c>
      <c r="F708" s="15">
        <f t="shared" si="42"/>
        <v>93.6</v>
      </c>
      <c r="G708" s="15">
        <f t="shared" si="43"/>
        <v>102.96000000000001</v>
      </c>
    </row>
    <row r="709" spans="1:7" ht="12.75">
      <c r="A709" s="16" t="s">
        <v>322</v>
      </c>
      <c r="B709" s="16" t="s">
        <v>323</v>
      </c>
      <c r="C709" s="15">
        <v>195</v>
      </c>
      <c r="D709" s="15">
        <f t="shared" si="40"/>
        <v>208.65</v>
      </c>
      <c r="E709" s="15">
        <f t="shared" si="41"/>
        <v>224.24999999999997</v>
      </c>
      <c r="F709" s="15">
        <f t="shared" si="42"/>
        <v>234</v>
      </c>
      <c r="G709" s="15">
        <f t="shared" si="43"/>
        <v>257.40000000000003</v>
      </c>
    </row>
    <row r="710" spans="1:7" ht="12.75">
      <c r="A710" s="16" t="s">
        <v>324</v>
      </c>
      <c r="B710" s="16" t="s">
        <v>325</v>
      </c>
      <c r="C710" s="15">
        <v>195</v>
      </c>
      <c r="D710" s="15">
        <f t="shared" si="40"/>
        <v>208.65</v>
      </c>
      <c r="E710" s="15">
        <f t="shared" si="41"/>
        <v>224.24999999999997</v>
      </c>
      <c r="F710" s="15">
        <f t="shared" si="42"/>
        <v>234</v>
      </c>
      <c r="G710" s="15">
        <f t="shared" si="43"/>
        <v>257.40000000000003</v>
      </c>
    </row>
    <row r="711" spans="1:7" ht="12.75">
      <c r="A711" s="16" t="s">
        <v>326</v>
      </c>
      <c r="B711" s="16" t="s">
        <v>1924</v>
      </c>
      <c r="C711" s="15">
        <v>65</v>
      </c>
      <c r="D711" s="15">
        <f t="shared" si="40"/>
        <v>69.55</v>
      </c>
      <c r="E711" s="15">
        <f t="shared" si="41"/>
        <v>74.75</v>
      </c>
      <c r="F711" s="15">
        <f t="shared" si="42"/>
        <v>78</v>
      </c>
      <c r="G711" s="15">
        <f t="shared" si="43"/>
        <v>85.8</v>
      </c>
    </row>
    <row r="712" spans="1:7" ht="12.75">
      <c r="A712" s="16" t="s">
        <v>1925</v>
      </c>
      <c r="B712" s="16" t="s">
        <v>1926</v>
      </c>
      <c r="C712" s="15">
        <v>195</v>
      </c>
      <c r="D712" s="15">
        <f t="shared" si="40"/>
        <v>208.65</v>
      </c>
      <c r="E712" s="15">
        <f t="shared" si="41"/>
        <v>224.24999999999997</v>
      </c>
      <c r="F712" s="15">
        <f t="shared" si="42"/>
        <v>234</v>
      </c>
      <c r="G712" s="15">
        <f t="shared" si="43"/>
        <v>257.40000000000003</v>
      </c>
    </row>
    <row r="713" spans="1:7" ht="12.75">
      <c r="A713" s="16" t="s">
        <v>1927</v>
      </c>
      <c r="B713" s="16" t="s">
        <v>1928</v>
      </c>
      <c r="C713" s="15">
        <v>195</v>
      </c>
      <c r="D713" s="15">
        <f t="shared" si="40"/>
        <v>208.65</v>
      </c>
      <c r="E713" s="15">
        <f t="shared" si="41"/>
        <v>224.24999999999997</v>
      </c>
      <c r="F713" s="15">
        <f t="shared" si="42"/>
        <v>234</v>
      </c>
      <c r="G713" s="15">
        <f t="shared" si="43"/>
        <v>257.40000000000003</v>
      </c>
    </row>
    <row r="714" spans="1:7" ht="12.75">
      <c r="A714" s="16" t="s">
        <v>1929</v>
      </c>
      <c r="B714" s="16" t="s">
        <v>1930</v>
      </c>
      <c r="C714" s="15">
        <v>182</v>
      </c>
      <c r="D714" s="15">
        <f t="shared" si="40"/>
        <v>194.74</v>
      </c>
      <c r="E714" s="15">
        <f t="shared" si="41"/>
        <v>209.29999999999998</v>
      </c>
      <c r="F714" s="15">
        <f t="shared" si="42"/>
        <v>218.4</v>
      </c>
      <c r="G714" s="15">
        <f t="shared" si="43"/>
        <v>240.24</v>
      </c>
    </row>
    <row r="715" spans="1:7" ht="12.75">
      <c r="A715" s="16" t="s">
        <v>1931</v>
      </c>
      <c r="B715" s="16" t="s">
        <v>1932</v>
      </c>
      <c r="C715" s="15">
        <v>195</v>
      </c>
      <c r="D715" s="15">
        <f t="shared" si="40"/>
        <v>208.65</v>
      </c>
      <c r="E715" s="15">
        <f t="shared" si="41"/>
        <v>224.24999999999997</v>
      </c>
      <c r="F715" s="15">
        <f t="shared" si="42"/>
        <v>234</v>
      </c>
      <c r="G715" s="15">
        <f t="shared" si="43"/>
        <v>257.40000000000003</v>
      </c>
    </row>
    <row r="716" spans="1:7" ht="12.75">
      <c r="A716" s="16" t="s">
        <v>1933</v>
      </c>
      <c r="B716" s="16" t="s">
        <v>1934</v>
      </c>
      <c r="C716" s="15">
        <v>78</v>
      </c>
      <c r="D716" s="15">
        <f t="shared" si="40"/>
        <v>83.46000000000001</v>
      </c>
      <c r="E716" s="15">
        <f t="shared" si="41"/>
        <v>89.69999999999999</v>
      </c>
      <c r="F716" s="15">
        <f t="shared" si="42"/>
        <v>93.6</v>
      </c>
      <c r="G716" s="15">
        <f t="shared" si="43"/>
        <v>102.96000000000001</v>
      </c>
    </row>
    <row r="717" spans="1:7" ht="12.75">
      <c r="A717" s="16" t="s">
        <v>1935</v>
      </c>
      <c r="B717" s="16" t="s">
        <v>1936</v>
      </c>
      <c r="C717" s="15">
        <v>78</v>
      </c>
      <c r="D717" s="15">
        <f t="shared" si="40"/>
        <v>83.46000000000001</v>
      </c>
      <c r="E717" s="15">
        <f t="shared" si="41"/>
        <v>89.69999999999999</v>
      </c>
      <c r="F717" s="15">
        <f t="shared" si="42"/>
        <v>93.6</v>
      </c>
      <c r="G717" s="15">
        <f t="shared" si="43"/>
        <v>102.96000000000001</v>
      </c>
    </row>
    <row r="718" spans="1:7" ht="12.75">
      <c r="A718" s="16" t="s">
        <v>1937</v>
      </c>
      <c r="B718" s="16" t="s">
        <v>1938</v>
      </c>
      <c r="C718" s="15">
        <v>195</v>
      </c>
      <c r="D718" s="15">
        <f t="shared" si="40"/>
        <v>208.65</v>
      </c>
      <c r="E718" s="15">
        <f t="shared" si="41"/>
        <v>224.24999999999997</v>
      </c>
      <c r="F718" s="15">
        <f t="shared" si="42"/>
        <v>234</v>
      </c>
      <c r="G718" s="15">
        <f t="shared" si="43"/>
        <v>257.40000000000003</v>
      </c>
    </row>
    <row r="719" spans="1:7" ht="12.75">
      <c r="A719" s="16" t="s">
        <v>1939</v>
      </c>
      <c r="B719" s="16" t="s">
        <v>1940</v>
      </c>
      <c r="C719" s="15">
        <v>182</v>
      </c>
      <c r="D719" s="15">
        <f t="shared" si="40"/>
        <v>194.74</v>
      </c>
      <c r="E719" s="15">
        <f t="shared" si="41"/>
        <v>209.29999999999998</v>
      </c>
      <c r="F719" s="15">
        <f t="shared" si="42"/>
        <v>218.4</v>
      </c>
      <c r="G719" s="15">
        <f t="shared" si="43"/>
        <v>240.24</v>
      </c>
    </row>
    <row r="720" spans="1:7" ht="12.75">
      <c r="A720" s="16" t="s">
        <v>1941</v>
      </c>
      <c r="B720" s="16" t="s">
        <v>1942</v>
      </c>
      <c r="C720" s="15">
        <v>195</v>
      </c>
      <c r="D720" s="15">
        <f t="shared" si="40"/>
        <v>208.65</v>
      </c>
      <c r="E720" s="15">
        <f t="shared" si="41"/>
        <v>224.24999999999997</v>
      </c>
      <c r="F720" s="15">
        <f t="shared" si="42"/>
        <v>234</v>
      </c>
      <c r="G720" s="15">
        <f t="shared" si="43"/>
        <v>257.40000000000003</v>
      </c>
    </row>
    <row r="721" spans="1:7" ht="12.75">
      <c r="A721" s="16" t="s">
        <v>1943</v>
      </c>
      <c r="B721" s="16" t="s">
        <v>1944</v>
      </c>
      <c r="C721" s="15">
        <v>65</v>
      </c>
      <c r="D721" s="15">
        <f t="shared" si="40"/>
        <v>69.55</v>
      </c>
      <c r="E721" s="15">
        <f t="shared" si="41"/>
        <v>74.75</v>
      </c>
      <c r="F721" s="15">
        <f t="shared" si="42"/>
        <v>78</v>
      </c>
      <c r="G721" s="15">
        <f t="shared" si="43"/>
        <v>85.8</v>
      </c>
    </row>
    <row r="722" spans="1:7" ht="12.75">
      <c r="A722" s="16" t="s">
        <v>1945</v>
      </c>
      <c r="B722" s="16" t="s">
        <v>1946</v>
      </c>
      <c r="C722" s="15">
        <v>130</v>
      </c>
      <c r="D722" s="15">
        <f t="shared" si="40"/>
        <v>139.1</v>
      </c>
      <c r="E722" s="15">
        <f t="shared" si="41"/>
        <v>149.5</v>
      </c>
      <c r="F722" s="15">
        <f t="shared" si="42"/>
        <v>156</v>
      </c>
      <c r="G722" s="15">
        <f t="shared" si="43"/>
        <v>171.6</v>
      </c>
    </row>
    <row r="723" spans="1:7" ht="12.75">
      <c r="A723" s="16" t="s">
        <v>1947</v>
      </c>
      <c r="B723" s="16" t="s">
        <v>1948</v>
      </c>
      <c r="C723" s="15">
        <v>130</v>
      </c>
      <c r="D723" s="15">
        <f t="shared" si="40"/>
        <v>139.1</v>
      </c>
      <c r="E723" s="15">
        <f t="shared" si="41"/>
        <v>149.5</v>
      </c>
      <c r="F723" s="15">
        <f t="shared" si="42"/>
        <v>156</v>
      </c>
      <c r="G723" s="15">
        <f t="shared" si="43"/>
        <v>171.6</v>
      </c>
    </row>
    <row r="724" spans="1:7" ht="12.75">
      <c r="A724" s="16" t="s">
        <v>1949</v>
      </c>
      <c r="B724" s="16" t="s">
        <v>1950</v>
      </c>
      <c r="C724" s="15">
        <v>130</v>
      </c>
      <c r="D724" s="15">
        <f t="shared" si="40"/>
        <v>139.1</v>
      </c>
      <c r="E724" s="15">
        <f t="shared" si="41"/>
        <v>149.5</v>
      </c>
      <c r="F724" s="15">
        <f t="shared" si="42"/>
        <v>156</v>
      </c>
      <c r="G724" s="15">
        <f t="shared" si="43"/>
        <v>171.6</v>
      </c>
    </row>
    <row r="725" spans="1:7" ht="12.75">
      <c r="A725" s="16" t="s">
        <v>1951</v>
      </c>
      <c r="B725" s="16" t="s">
        <v>1952</v>
      </c>
      <c r="C725" s="15">
        <v>325</v>
      </c>
      <c r="D725" s="15">
        <f aca="true" t="shared" si="44" ref="D725:D788">C725*1.07</f>
        <v>347.75</v>
      </c>
      <c r="E725" s="15">
        <f aca="true" t="shared" si="45" ref="E725:E788">C725*1.15</f>
        <v>373.74999999999994</v>
      </c>
      <c r="F725" s="15">
        <f aca="true" t="shared" si="46" ref="F725:F788">C725*1.2</f>
        <v>390</v>
      </c>
      <c r="G725" s="15">
        <f aca="true" t="shared" si="47" ref="G725:G788">C725*1.32</f>
        <v>429</v>
      </c>
    </row>
    <row r="726" spans="1:7" ht="12.75">
      <c r="A726" s="16" t="s">
        <v>1953</v>
      </c>
      <c r="B726" s="16" t="s">
        <v>1954</v>
      </c>
      <c r="C726" s="15">
        <v>325</v>
      </c>
      <c r="D726" s="15">
        <f t="shared" si="44"/>
        <v>347.75</v>
      </c>
      <c r="E726" s="15">
        <f t="shared" si="45"/>
        <v>373.74999999999994</v>
      </c>
      <c r="F726" s="15">
        <f t="shared" si="46"/>
        <v>390</v>
      </c>
      <c r="G726" s="15">
        <f t="shared" si="47"/>
        <v>429</v>
      </c>
    </row>
    <row r="727" spans="1:7" ht="12.75">
      <c r="A727" s="16" t="s">
        <v>1955</v>
      </c>
      <c r="B727" s="16" t="s">
        <v>1956</v>
      </c>
      <c r="C727" s="15">
        <v>325</v>
      </c>
      <c r="D727" s="15">
        <f t="shared" si="44"/>
        <v>347.75</v>
      </c>
      <c r="E727" s="15">
        <f t="shared" si="45"/>
        <v>373.74999999999994</v>
      </c>
      <c r="F727" s="15">
        <f t="shared" si="46"/>
        <v>390</v>
      </c>
      <c r="G727" s="15">
        <f t="shared" si="47"/>
        <v>429</v>
      </c>
    </row>
    <row r="728" spans="1:7" ht="12.75">
      <c r="A728" s="16" t="s">
        <v>1957</v>
      </c>
      <c r="B728" s="16" t="s">
        <v>1958</v>
      </c>
      <c r="C728" s="15">
        <v>65</v>
      </c>
      <c r="D728" s="15">
        <f t="shared" si="44"/>
        <v>69.55</v>
      </c>
      <c r="E728" s="15">
        <f t="shared" si="45"/>
        <v>74.75</v>
      </c>
      <c r="F728" s="15">
        <f t="shared" si="46"/>
        <v>78</v>
      </c>
      <c r="G728" s="15">
        <f t="shared" si="47"/>
        <v>85.8</v>
      </c>
    </row>
    <row r="729" spans="1:7" ht="12.75">
      <c r="A729" s="16" t="s">
        <v>1959</v>
      </c>
      <c r="B729" s="16" t="s">
        <v>1960</v>
      </c>
      <c r="C729" s="15">
        <v>156</v>
      </c>
      <c r="D729" s="15">
        <f t="shared" si="44"/>
        <v>166.92000000000002</v>
      </c>
      <c r="E729" s="15">
        <f t="shared" si="45"/>
        <v>179.39999999999998</v>
      </c>
      <c r="F729" s="15">
        <f t="shared" si="46"/>
        <v>187.2</v>
      </c>
      <c r="G729" s="15">
        <f t="shared" si="47"/>
        <v>205.92000000000002</v>
      </c>
    </row>
    <row r="730" spans="1:7" ht="12.75">
      <c r="A730" s="16" t="s">
        <v>1961</v>
      </c>
      <c r="B730" s="16" t="s">
        <v>1962</v>
      </c>
      <c r="C730" s="15">
        <v>156</v>
      </c>
      <c r="D730" s="15">
        <f t="shared" si="44"/>
        <v>166.92000000000002</v>
      </c>
      <c r="E730" s="15">
        <f t="shared" si="45"/>
        <v>179.39999999999998</v>
      </c>
      <c r="F730" s="15">
        <f t="shared" si="46"/>
        <v>187.2</v>
      </c>
      <c r="G730" s="15">
        <f t="shared" si="47"/>
        <v>205.92000000000002</v>
      </c>
    </row>
    <row r="731" spans="1:7" ht="12.75">
      <c r="A731" s="16" t="s">
        <v>1963</v>
      </c>
      <c r="B731" s="16" t="s">
        <v>1964</v>
      </c>
      <c r="C731" s="15">
        <v>156</v>
      </c>
      <c r="D731" s="15">
        <f t="shared" si="44"/>
        <v>166.92000000000002</v>
      </c>
      <c r="E731" s="15">
        <f t="shared" si="45"/>
        <v>179.39999999999998</v>
      </c>
      <c r="F731" s="15">
        <f t="shared" si="46"/>
        <v>187.2</v>
      </c>
      <c r="G731" s="15">
        <f t="shared" si="47"/>
        <v>205.92000000000002</v>
      </c>
    </row>
    <row r="732" spans="1:7" ht="12.75">
      <c r="A732" s="16" t="s">
        <v>1965</v>
      </c>
      <c r="B732" s="16" t="s">
        <v>1966</v>
      </c>
      <c r="C732" s="15">
        <v>156</v>
      </c>
      <c r="D732" s="15">
        <f t="shared" si="44"/>
        <v>166.92000000000002</v>
      </c>
      <c r="E732" s="15">
        <f t="shared" si="45"/>
        <v>179.39999999999998</v>
      </c>
      <c r="F732" s="15">
        <f t="shared" si="46"/>
        <v>187.2</v>
      </c>
      <c r="G732" s="15">
        <f t="shared" si="47"/>
        <v>205.92000000000002</v>
      </c>
    </row>
    <row r="733" spans="1:7" ht="12.75">
      <c r="A733" s="16" t="s">
        <v>1967</v>
      </c>
      <c r="B733" s="16" t="s">
        <v>1968</v>
      </c>
      <c r="C733" s="15">
        <v>156</v>
      </c>
      <c r="D733" s="15">
        <f t="shared" si="44"/>
        <v>166.92000000000002</v>
      </c>
      <c r="E733" s="15">
        <f t="shared" si="45"/>
        <v>179.39999999999998</v>
      </c>
      <c r="F733" s="15">
        <f t="shared" si="46"/>
        <v>187.2</v>
      </c>
      <c r="G733" s="15">
        <f t="shared" si="47"/>
        <v>205.92000000000002</v>
      </c>
    </row>
    <row r="734" spans="1:7" ht="12.75">
      <c r="A734" s="16" t="s">
        <v>1969</v>
      </c>
      <c r="B734" s="16" t="s">
        <v>1970</v>
      </c>
      <c r="C734" s="15">
        <v>156</v>
      </c>
      <c r="D734" s="15">
        <f t="shared" si="44"/>
        <v>166.92000000000002</v>
      </c>
      <c r="E734" s="15">
        <f t="shared" si="45"/>
        <v>179.39999999999998</v>
      </c>
      <c r="F734" s="15">
        <f t="shared" si="46"/>
        <v>187.2</v>
      </c>
      <c r="G734" s="15">
        <f t="shared" si="47"/>
        <v>205.92000000000002</v>
      </c>
    </row>
    <row r="735" spans="1:7" ht="12.75">
      <c r="A735" s="16" t="s">
        <v>1971</v>
      </c>
      <c r="B735" s="16" t="s">
        <v>1972</v>
      </c>
      <c r="C735" s="15">
        <v>156</v>
      </c>
      <c r="D735" s="15">
        <f t="shared" si="44"/>
        <v>166.92000000000002</v>
      </c>
      <c r="E735" s="15">
        <f t="shared" si="45"/>
        <v>179.39999999999998</v>
      </c>
      <c r="F735" s="15">
        <f t="shared" si="46"/>
        <v>187.2</v>
      </c>
      <c r="G735" s="15">
        <f t="shared" si="47"/>
        <v>205.92000000000002</v>
      </c>
    </row>
    <row r="736" spans="1:7" ht="12.75">
      <c r="A736" s="16" t="s">
        <v>1973</v>
      </c>
      <c r="B736" s="16" t="s">
        <v>1974</v>
      </c>
      <c r="C736" s="15">
        <v>156</v>
      </c>
      <c r="D736" s="15">
        <f t="shared" si="44"/>
        <v>166.92000000000002</v>
      </c>
      <c r="E736" s="15">
        <f t="shared" si="45"/>
        <v>179.39999999999998</v>
      </c>
      <c r="F736" s="15">
        <f t="shared" si="46"/>
        <v>187.2</v>
      </c>
      <c r="G736" s="15">
        <f t="shared" si="47"/>
        <v>205.92000000000002</v>
      </c>
    </row>
    <row r="737" spans="1:7" ht="12.75">
      <c r="A737" s="16" t="s">
        <v>1975</v>
      </c>
      <c r="B737" s="16" t="s">
        <v>1976</v>
      </c>
      <c r="C737" s="15">
        <v>156</v>
      </c>
      <c r="D737" s="15">
        <f t="shared" si="44"/>
        <v>166.92000000000002</v>
      </c>
      <c r="E737" s="15">
        <f t="shared" si="45"/>
        <v>179.39999999999998</v>
      </c>
      <c r="F737" s="15">
        <f t="shared" si="46"/>
        <v>187.2</v>
      </c>
      <c r="G737" s="15">
        <f t="shared" si="47"/>
        <v>205.92000000000002</v>
      </c>
    </row>
    <row r="738" spans="1:7" ht="12.75">
      <c r="A738" s="16" t="s">
        <v>1977</v>
      </c>
      <c r="B738" s="16" t="s">
        <v>1978</v>
      </c>
      <c r="C738" s="15">
        <v>156</v>
      </c>
      <c r="D738" s="15">
        <f t="shared" si="44"/>
        <v>166.92000000000002</v>
      </c>
      <c r="E738" s="15">
        <f t="shared" si="45"/>
        <v>179.39999999999998</v>
      </c>
      <c r="F738" s="15">
        <f t="shared" si="46"/>
        <v>187.2</v>
      </c>
      <c r="G738" s="15">
        <f t="shared" si="47"/>
        <v>205.92000000000002</v>
      </c>
    </row>
    <row r="739" spans="1:7" ht="12.75">
      <c r="A739" s="16" t="s">
        <v>1979</v>
      </c>
      <c r="B739" s="16" t="s">
        <v>1980</v>
      </c>
      <c r="C739" s="15">
        <v>78</v>
      </c>
      <c r="D739" s="15">
        <f t="shared" si="44"/>
        <v>83.46000000000001</v>
      </c>
      <c r="E739" s="15">
        <f t="shared" si="45"/>
        <v>89.69999999999999</v>
      </c>
      <c r="F739" s="15">
        <f t="shared" si="46"/>
        <v>93.6</v>
      </c>
      <c r="G739" s="15">
        <f t="shared" si="47"/>
        <v>102.96000000000001</v>
      </c>
    </row>
    <row r="740" spans="1:7" ht="12.75">
      <c r="A740" s="16" t="s">
        <v>1981</v>
      </c>
      <c r="B740" s="16" t="s">
        <v>1982</v>
      </c>
      <c r="C740" s="15">
        <v>91</v>
      </c>
      <c r="D740" s="15">
        <f t="shared" si="44"/>
        <v>97.37</v>
      </c>
      <c r="E740" s="15">
        <f t="shared" si="45"/>
        <v>104.64999999999999</v>
      </c>
      <c r="F740" s="15">
        <f t="shared" si="46"/>
        <v>109.2</v>
      </c>
      <c r="G740" s="15">
        <f t="shared" si="47"/>
        <v>120.12</v>
      </c>
    </row>
    <row r="741" spans="1:7" ht="12.75">
      <c r="A741" s="16" t="s">
        <v>1983</v>
      </c>
      <c r="B741" s="16" t="s">
        <v>1984</v>
      </c>
      <c r="C741" s="15">
        <v>78</v>
      </c>
      <c r="D741" s="15">
        <f t="shared" si="44"/>
        <v>83.46000000000001</v>
      </c>
      <c r="E741" s="15">
        <f t="shared" si="45"/>
        <v>89.69999999999999</v>
      </c>
      <c r="F741" s="15">
        <f t="shared" si="46"/>
        <v>93.6</v>
      </c>
      <c r="G741" s="15">
        <f t="shared" si="47"/>
        <v>102.96000000000001</v>
      </c>
    </row>
    <row r="742" spans="1:7" ht="12.75">
      <c r="A742" s="16" t="s">
        <v>1985</v>
      </c>
      <c r="B742" s="16" t="s">
        <v>1986</v>
      </c>
      <c r="C742" s="15">
        <v>91</v>
      </c>
      <c r="D742" s="15">
        <f t="shared" si="44"/>
        <v>97.37</v>
      </c>
      <c r="E742" s="15">
        <f t="shared" si="45"/>
        <v>104.64999999999999</v>
      </c>
      <c r="F742" s="15">
        <f t="shared" si="46"/>
        <v>109.2</v>
      </c>
      <c r="G742" s="15">
        <f t="shared" si="47"/>
        <v>120.12</v>
      </c>
    </row>
    <row r="743" spans="1:7" ht="12.75">
      <c r="A743" s="16" t="s">
        <v>1987</v>
      </c>
      <c r="B743" s="16" t="s">
        <v>1988</v>
      </c>
      <c r="C743" s="15">
        <v>156</v>
      </c>
      <c r="D743" s="15">
        <f t="shared" si="44"/>
        <v>166.92000000000002</v>
      </c>
      <c r="E743" s="15">
        <f t="shared" si="45"/>
        <v>179.39999999999998</v>
      </c>
      <c r="F743" s="15">
        <f t="shared" si="46"/>
        <v>187.2</v>
      </c>
      <c r="G743" s="15">
        <f t="shared" si="47"/>
        <v>205.92000000000002</v>
      </c>
    </row>
    <row r="744" spans="1:7" ht="12.75">
      <c r="A744" s="16" t="s">
        <v>1989</v>
      </c>
      <c r="B744" s="16" t="s">
        <v>1990</v>
      </c>
      <c r="C744" s="15">
        <v>78</v>
      </c>
      <c r="D744" s="15">
        <f t="shared" si="44"/>
        <v>83.46000000000001</v>
      </c>
      <c r="E744" s="15">
        <f t="shared" si="45"/>
        <v>89.69999999999999</v>
      </c>
      <c r="F744" s="15">
        <f t="shared" si="46"/>
        <v>93.6</v>
      </c>
      <c r="G744" s="15">
        <f t="shared" si="47"/>
        <v>102.96000000000001</v>
      </c>
    </row>
    <row r="745" spans="1:7" ht="12.75">
      <c r="A745" s="16" t="s">
        <v>1991</v>
      </c>
      <c r="B745" s="16" t="s">
        <v>1992</v>
      </c>
      <c r="C745" s="15">
        <v>91</v>
      </c>
      <c r="D745" s="15">
        <f t="shared" si="44"/>
        <v>97.37</v>
      </c>
      <c r="E745" s="15">
        <f t="shared" si="45"/>
        <v>104.64999999999999</v>
      </c>
      <c r="F745" s="15">
        <f t="shared" si="46"/>
        <v>109.2</v>
      </c>
      <c r="G745" s="15">
        <f t="shared" si="47"/>
        <v>120.12</v>
      </c>
    </row>
    <row r="746" spans="1:7" ht="12.75">
      <c r="A746" s="16" t="s">
        <v>1993</v>
      </c>
      <c r="B746" s="16" t="s">
        <v>1994</v>
      </c>
      <c r="C746" s="15">
        <v>78</v>
      </c>
      <c r="D746" s="15">
        <f t="shared" si="44"/>
        <v>83.46000000000001</v>
      </c>
      <c r="E746" s="15">
        <f t="shared" si="45"/>
        <v>89.69999999999999</v>
      </c>
      <c r="F746" s="15">
        <f t="shared" si="46"/>
        <v>93.6</v>
      </c>
      <c r="G746" s="15">
        <f t="shared" si="47"/>
        <v>102.96000000000001</v>
      </c>
    </row>
    <row r="747" spans="1:7" ht="12.75">
      <c r="A747" s="16" t="s">
        <v>1995</v>
      </c>
      <c r="B747" s="16" t="s">
        <v>1996</v>
      </c>
      <c r="C747" s="15">
        <v>91</v>
      </c>
      <c r="D747" s="15">
        <f t="shared" si="44"/>
        <v>97.37</v>
      </c>
      <c r="E747" s="15">
        <f t="shared" si="45"/>
        <v>104.64999999999999</v>
      </c>
      <c r="F747" s="15">
        <f t="shared" si="46"/>
        <v>109.2</v>
      </c>
      <c r="G747" s="15">
        <f t="shared" si="47"/>
        <v>120.12</v>
      </c>
    </row>
    <row r="748" spans="1:7" ht="12.75">
      <c r="A748" s="16" t="s">
        <v>1997</v>
      </c>
      <c r="B748" s="16" t="s">
        <v>1998</v>
      </c>
      <c r="C748" s="15">
        <v>78</v>
      </c>
      <c r="D748" s="15">
        <f t="shared" si="44"/>
        <v>83.46000000000001</v>
      </c>
      <c r="E748" s="15">
        <f t="shared" si="45"/>
        <v>89.69999999999999</v>
      </c>
      <c r="F748" s="15">
        <f t="shared" si="46"/>
        <v>93.6</v>
      </c>
      <c r="G748" s="15">
        <f t="shared" si="47"/>
        <v>102.96000000000001</v>
      </c>
    </row>
    <row r="749" spans="1:7" ht="12.75">
      <c r="A749" s="16" t="s">
        <v>1999</v>
      </c>
      <c r="B749" s="16" t="s">
        <v>2000</v>
      </c>
      <c r="C749" s="15">
        <v>91</v>
      </c>
      <c r="D749" s="15">
        <f t="shared" si="44"/>
        <v>97.37</v>
      </c>
      <c r="E749" s="15">
        <f t="shared" si="45"/>
        <v>104.64999999999999</v>
      </c>
      <c r="F749" s="15">
        <f t="shared" si="46"/>
        <v>109.2</v>
      </c>
      <c r="G749" s="15">
        <f t="shared" si="47"/>
        <v>120.12</v>
      </c>
    </row>
    <row r="750" spans="1:7" ht="12.75">
      <c r="A750" s="16" t="s">
        <v>2001</v>
      </c>
      <c r="B750" s="16" t="s">
        <v>2002</v>
      </c>
      <c r="C750" s="15">
        <v>156</v>
      </c>
      <c r="D750" s="15">
        <f t="shared" si="44"/>
        <v>166.92000000000002</v>
      </c>
      <c r="E750" s="15">
        <f t="shared" si="45"/>
        <v>179.39999999999998</v>
      </c>
      <c r="F750" s="15">
        <f t="shared" si="46"/>
        <v>187.2</v>
      </c>
      <c r="G750" s="15">
        <f t="shared" si="47"/>
        <v>205.92000000000002</v>
      </c>
    </row>
    <row r="751" spans="1:7" ht="12.75">
      <c r="A751" s="16" t="s">
        <v>2003</v>
      </c>
      <c r="B751" s="16" t="s">
        <v>2004</v>
      </c>
      <c r="C751" s="15">
        <v>78</v>
      </c>
      <c r="D751" s="15">
        <f t="shared" si="44"/>
        <v>83.46000000000001</v>
      </c>
      <c r="E751" s="15">
        <f t="shared" si="45"/>
        <v>89.69999999999999</v>
      </c>
      <c r="F751" s="15">
        <f t="shared" si="46"/>
        <v>93.6</v>
      </c>
      <c r="G751" s="15">
        <f t="shared" si="47"/>
        <v>102.96000000000001</v>
      </c>
    </row>
    <row r="752" spans="1:7" ht="12.75">
      <c r="A752" s="16" t="s">
        <v>2005</v>
      </c>
      <c r="B752" s="16" t="s">
        <v>2006</v>
      </c>
      <c r="C752" s="15">
        <v>78</v>
      </c>
      <c r="D752" s="15">
        <f t="shared" si="44"/>
        <v>83.46000000000001</v>
      </c>
      <c r="E752" s="15">
        <f t="shared" si="45"/>
        <v>89.69999999999999</v>
      </c>
      <c r="F752" s="15">
        <f t="shared" si="46"/>
        <v>93.6</v>
      </c>
      <c r="G752" s="15">
        <f t="shared" si="47"/>
        <v>102.96000000000001</v>
      </c>
    </row>
    <row r="753" spans="1:7" ht="12.75">
      <c r="A753" s="16" t="s">
        <v>2007</v>
      </c>
      <c r="B753" s="16" t="s">
        <v>2008</v>
      </c>
      <c r="C753" s="15">
        <v>91</v>
      </c>
      <c r="D753" s="15">
        <f t="shared" si="44"/>
        <v>97.37</v>
      </c>
      <c r="E753" s="15">
        <f t="shared" si="45"/>
        <v>104.64999999999999</v>
      </c>
      <c r="F753" s="15">
        <f t="shared" si="46"/>
        <v>109.2</v>
      </c>
      <c r="G753" s="15">
        <f t="shared" si="47"/>
        <v>120.12</v>
      </c>
    </row>
    <row r="754" spans="1:7" ht="12.75">
      <c r="A754" s="16" t="s">
        <v>2009</v>
      </c>
      <c r="B754" s="16" t="s">
        <v>2010</v>
      </c>
      <c r="C754" s="15">
        <v>78</v>
      </c>
      <c r="D754" s="15">
        <f t="shared" si="44"/>
        <v>83.46000000000001</v>
      </c>
      <c r="E754" s="15">
        <f t="shared" si="45"/>
        <v>89.69999999999999</v>
      </c>
      <c r="F754" s="15">
        <f t="shared" si="46"/>
        <v>93.6</v>
      </c>
      <c r="G754" s="15">
        <f t="shared" si="47"/>
        <v>102.96000000000001</v>
      </c>
    </row>
    <row r="755" spans="1:7" ht="12.75">
      <c r="A755" s="16" t="s">
        <v>2011</v>
      </c>
      <c r="B755" s="16" t="s">
        <v>2012</v>
      </c>
      <c r="C755" s="15">
        <v>91</v>
      </c>
      <c r="D755" s="15">
        <f t="shared" si="44"/>
        <v>97.37</v>
      </c>
      <c r="E755" s="15">
        <f t="shared" si="45"/>
        <v>104.64999999999999</v>
      </c>
      <c r="F755" s="15">
        <f t="shared" si="46"/>
        <v>109.2</v>
      </c>
      <c r="G755" s="15">
        <f t="shared" si="47"/>
        <v>120.12</v>
      </c>
    </row>
    <row r="756" spans="1:7" ht="12.75">
      <c r="A756" s="16" t="s">
        <v>2013</v>
      </c>
      <c r="B756" s="16" t="s">
        <v>2014</v>
      </c>
      <c r="C756" s="15">
        <v>156</v>
      </c>
      <c r="D756" s="15">
        <f t="shared" si="44"/>
        <v>166.92000000000002</v>
      </c>
      <c r="E756" s="15">
        <f t="shared" si="45"/>
        <v>179.39999999999998</v>
      </c>
      <c r="F756" s="15">
        <f t="shared" si="46"/>
        <v>187.2</v>
      </c>
      <c r="G756" s="15">
        <f t="shared" si="47"/>
        <v>205.92000000000002</v>
      </c>
    </row>
    <row r="757" spans="1:7" ht="12.75">
      <c r="A757" s="16" t="s">
        <v>2015</v>
      </c>
      <c r="B757" s="16" t="s">
        <v>2016</v>
      </c>
      <c r="C757" s="15">
        <v>78</v>
      </c>
      <c r="D757" s="15">
        <f t="shared" si="44"/>
        <v>83.46000000000001</v>
      </c>
      <c r="E757" s="15">
        <f t="shared" si="45"/>
        <v>89.69999999999999</v>
      </c>
      <c r="F757" s="15">
        <f t="shared" si="46"/>
        <v>93.6</v>
      </c>
      <c r="G757" s="15">
        <f t="shared" si="47"/>
        <v>102.96000000000001</v>
      </c>
    </row>
    <row r="758" spans="1:7" ht="12.75">
      <c r="A758" s="16" t="s">
        <v>2017</v>
      </c>
      <c r="B758" s="16" t="s">
        <v>2018</v>
      </c>
      <c r="C758" s="15">
        <v>91</v>
      </c>
      <c r="D758" s="15">
        <f t="shared" si="44"/>
        <v>97.37</v>
      </c>
      <c r="E758" s="15">
        <f t="shared" si="45"/>
        <v>104.64999999999999</v>
      </c>
      <c r="F758" s="15">
        <f t="shared" si="46"/>
        <v>109.2</v>
      </c>
      <c r="G758" s="15">
        <f t="shared" si="47"/>
        <v>120.12</v>
      </c>
    </row>
    <row r="759" spans="1:7" ht="12.75">
      <c r="A759" s="16" t="s">
        <v>2019</v>
      </c>
      <c r="B759" s="16" t="s">
        <v>2020</v>
      </c>
      <c r="C759" s="15">
        <v>78</v>
      </c>
      <c r="D759" s="15">
        <f t="shared" si="44"/>
        <v>83.46000000000001</v>
      </c>
      <c r="E759" s="15">
        <f t="shared" si="45"/>
        <v>89.69999999999999</v>
      </c>
      <c r="F759" s="15">
        <f t="shared" si="46"/>
        <v>93.6</v>
      </c>
      <c r="G759" s="15">
        <f t="shared" si="47"/>
        <v>102.96000000000001</v>
      </c>
    </row>
    <row r="760" spans="1:7" ht="12.75">
      <c r="A760" s="16" t="s">
        <v>2021</v>
      </c>
      <c r="B760" s="16" t="s">
        <v>2022</v>
      </c>
      <c r="C760" s="15">
        <v>91</v>
      </c>
      <c r="D760" s="15">
        <f t="shared" si="44"/>
        <v>97.37</v>
      </c>
      <c r="E760" s="15">
        <f t="shared" si="45"/>
        <v>104.64999999999999</v>
      </c>
      <c r="F760" s="15">
        <f t="shared" si="46"/>
        <v>109.2</v>
      </c>
      <c r="G760" s="15">
        <f t="shared" si="47"/>
        <v>120.12</v>
      </c>
    </row>
    <row r="761" spans="1:7" ht="12.75">
      <c r="A761" s="16" t="s">
        <v>2023</v>
      </c>
      <c r="B761" s="16" t="s">
        <v>2024</v>
      </c>
      <c r="C761" s="15">
        <v>156</v>
      </c>
      <c r="D761" s="15">
        <f t="shared" si="44"/>
        <v>166.92000000000002</v>
      </c>
      <c r="E761" s="15">
        <f t="shared" si="45"/>
        <v>179.39999999999998</v>
      </c>
      <c r="F761" s="15">
        <f t="shared" si="46"/>
        <v>187.2</v>
      </c>
      <c r="G761" s="15">
        <f t="shared" si="47"/>
        <v>205.92000000000002</v>
      </c>
    </row>
    <row r="762" spans="1:7" ht="12.75">
      <c r="A762" s="16" t="s">
        <v>2025</v>
      </c>
      <c r="B762" s="16" t="s">
        <v>2026</v>
      </c>
      <c r="C762" s="15">
        <v>78</v>
      </c>
      <c r="D762" s="15">
        <f t="shared" si="44"/>
        <v>83.46000000000001</v>
      </c>
      <c r="E762" s="15">
        <f t="shared" si="45"/>
        <v>89.69999999999999</v>
      </c>
      <c r="F762" s="15">
        <f t="shared" si="46"/>
        <v>93.6</v>
      </c>
      <c r="G762" s="15">
        <f t="shared" si="47"/>
        <v>102.96000000000001</v>
      </c>
    </row>
    <row r="763" spans="1:7" ht="12.75">
      <c r="A763" s="16" t="s">
        <v>2027</v>
      </c>
      <c r="B763" s="16" t="s">
        <v>2028</v>
      </c>
      <c r="C763" s="15">
        <v>91</v>
      </c>
      <c r="D763" s="15">
        <f t="shared" si="44"/>
        <v>97.37</v>
      </c>
      <c r="E763" s="15">
        <f t="shared" si="45"/>
        <v>104.64999999999999</v>
      </c>
      <c r="F763" s="15">
        <f t="shared" si="46"/>
        <v>109.2</v>
      </c>
      <c r="G763" s="15">
        <f t="shared" si="47"/>
        <v>120.12</v>
      </c>
    </row>
    <row r="764" spans="1:7" ht="12.75">
      <c r="A764" s="16" t="s">
        <v>2029</v>
      </c>
      <c r="B764" s="16" t="s">
        <v>2030</v>
      </c>
      <c r="C764" s="15">
        <v>156</v>
      </c>
      <c r="D764" s="15">
        <f t="shared" si="44"/>
        <v>166.92000000000002</v>
      </c>
      <c r="E764" s="15">
        <f t="shared" si="45"/>
        <v>179.39999999999998</v>
      </c>
      <c r="F764" s="15">
        <f t="shared" si="46"/>
        <v>187.2</v>
      </c>
      <c r="G764" s="15">
        <f t="shared" si="47"/>
        <v>205.92000000000002</v>
      </c>
    </row>
    <row r="765" spans="1:7" ht="12.75">
      <c r="A765" s="16" t="s">
        <v>2031</v>
      </c>
      <c r="B765" s="16" t="s">
        <v>2032</v>
      </c>
      <c r="C765" s="15">
        <v>78</v>
      </c>
      <c r="D765" s="15">
        <f t="shared" si="44"/>
        <v>83.46000000000001</v>
      </c>
      <c r="E765" s="15">
        <f t="shared" si="45"/>
        <v>89.69999999999999</v>
      </c>
      <c r="F765" s="15">
        <f t="shared" si="46"/>
        <v>93.6</v>
      </c>
      <c r="G765" s="15">
        <f t="shared" si="47"/>
        <v>102.96000000000001</v>
      </c>
    </row>
    <row r="766" spans="1:7" ht="12.75">
      <c r="A766" s="16" t="s">
        <v>2033</v>
      </c>
      <c r="B766" s="16" t="s">
        <v>2034</v>
      </c>
      <c r="C766" s="15">
        <v>91</v>
      </c>
      <c r="D766" s="15">
        <f t="shared" si="44"/>
        <v>97.37</v>
      </c>
      <c r="E766" s="15">
        <f t="shared" si="45"/>
        <v>104.64999999999999</v>
      </c>
      <c r="F766" s="15">
        <f t="shared" si="46"/>
        <v>109.2</v>
      </c>
      <c r="G766" s="15">
        <f t="shared" si="47"/>
        <v>120.12</v>
      </c>
    </row>
    <row r="767" spans="1:7" ht="12.75">
      <c r="A767" s="16" t="s">
        <v>2035</v>
      </c>
      <c r="B767" s="16" t="s">
        <v>2036</v>
      </c>
      <c r="C767" s="15">
        <v>156</v>
      </c>
      <c r="D767" s="15">
        <f t="shared" si="44"/>
        <v>166.92000000000002</v>
      </c>
      <c r="E767" s="15">
        <f t="shared" si="45"/>
        <v>179.39999999999998</v>
      </c>
      <c r="F767" s="15">
        <f t="shared" si="46"/>
        <v>187.2</v>
      </c>
      <c r="G767" s="15">
        <f t="shared" si="47"/>
        <v>205.92000000000002</v>
      </c>
    </row>
    <row r="768" spans="1:7" ht="12.75">
      <c r="A768" s="16" t="s">
        <v>2037</v>
      </c>
      <c r="B768" s="16" t="s">
        <v>2038</v>
      </c>
      <c r="C768" s="15">
        <v>156</v>
      </c>
      <c r="D768" s="15">
        <f t="shared" si="44"/>
        <v>166.92000000000002</v>
      </c>
      <c r="E768" s="15">
        <f t="shared" si="45"/>
        <v>179.39999999999998</v>
      </c>
      <c r="F768" s="15">
        <f t="shared" si="46"/>
        <v>187.2</v>
      </c>
      <c r="G768" s="15">
        <f t="shared" si="47"/>
        <v>205.92000000000002</v>
      </c>
    </row>
    <row r="769" spans="1:7" ht="12.75">
      <c r="A769" s="16" t="s">
        <v>2039</v>
      </c>
      <c r="B769" s="16" t="s">
        <v>2040</v>
      </c>
      <c r="C769" s="15">
        <v>156</v>
      </c>
      <c r="D769" s="15">
        <f t="shared" si="44"/>
        <v>166.92000000000002</v>
      </c>
      <c r="E769" s="15">
        <f t="shared" si="45"/>
        <v>179.39999999999998</v>
      </c>
      <c r="F769" s="15">
        <f t="shared" si="46"/>
        <v>187.2</v>
      </c>
      <c r="G769" s="15">
        <f t="shared" si="47"/>
        <v>205.92000000000002</v>
      </c>
    </row>
    <row r="770" spans="1:7" ht="12.75">
      <c r="A770" s="16" t="s">
        <v>2041</v>
      </c>
      <c r="B770" s="16" t="s">
        <v>2042</v>
      </c>
      <c r="C770" s="15">
        <v>156</v>
      </c>
      <c r="D770" s="15">
        <f t="shared" si="44"/>
        <v>166.92000000000002</v>
      </c>
      <c r="E770" s="15">
        <f t="shared" si="45"/>
        <v>179.39999999999998</v>
      </c>
      <c r="F770" s="15">
        <f t="shared" si="46"/>
        <v>187.2</v>
      </c>
      <c r="G770" s="15">
        <f t="shared" si="47"/>
        <v>205.92000000000002</v>
      </c>
    </row>
    <row r="771" spans="1:7" ht="12.75">
      <c r="A771" s="16" t="s">
        <v>2043</v>
      </c>
      <c r="B771" s="16" t="s">
        <v>2044</v>
      </c>
      <c r="C771" s="15">
        <v>156</v>
      </c>
      <c r="D771" s="15">
        <f t="shared" si="44"/>
        <v>166.92000000000002</v>
      </c>
      <c r="E771" s="15">
        <f t="shared" si="45"/>
        <v>179.39999999999998</v>
      </c>
      <c r="F771" s="15">
        <f t="shared" si="46"/>
        <v>187.2</v>
      </c>
      <c r="G771" s="15">
        <f t="shared" si="47"/>
        <v>205.92000000000002</v>
      </c>
    </row>
    <row r="772" spans="1:7" ht="12.75">
      <c r="A772" s="16" t="s">
        <v>2045</v>
      </c>
      <c r="B772" s="16" t="s">
        <v>2046</v>
      </c>
      <c r="C772" s="15">
        <v>156</v>
      </c>
      <c r="D772" s="15">
        <f t="shared" si="44"/>
        <v>166.92000000000002</v>
      </c>
      <c r="E772" s="15">
        <f t="shared" si="45"/>
        <v>179.39999999999998</v>
      </c>
      <c r="F772" s="15">
        <f t="shared" si="46"/>
        <v>187.2</v>
      </c>
      <c r="G772" s="15">
        <f t="shared" si="47"/>
        <v>205.92000000000002</v>
      </c>
    </row>
    <row r="773" spans="1:7" ht="12.75">
      <c r="A773" s="16" t="s">
        <v>2047</v>
      </c>
      <c r="B773" s="16" t="s">
        <v>2048</v>
      </c>
      <c r="C773" s="15">
        <v>156</v>
      </c>
      <c r="D773" s="15">
        <f t="shared" si="44"/>
        <v>166.92000000000002</v>
      </c>
      <c r="E773" s="15">
        <f t="shared" si="45"/>
        <v>179.39999999999998</v>
      </c>
      <c r="F773" s="15">
        <f t="shared" si="46"/>
        <v>187.2</v>
      </c>
      <c r="G773" s="15">
        <f t="shared" si="47"/>
        <v>205.92000000000002</v>
      </c>
    </row>
    <row r="774" spans="1:7" ht="12.75">
      <c r="A774" s="16" t="s">
        <v>2049</v>
      </c>
      <c r="B774" s="16" t="s">
        <v>2050</v>
      </c>
      <c r="C774" s="15">
        <v>156</v>
      </c>
      <c r="D774" s="15">
        <f t="shared" si="44"/>
        <v>166.92000000000002</v>
      </c>
      <c r="E774" s="15">
        <f t="shared" si="45"/>
        <v>179.39999999999998</v>
      </c>
      <c r="F774" s="15">
        <f t="shared" si="46"/>
        <v>187.2</v>
      </c>
      <c r="G774" s="15">
        <f t="shared" si="47"/>
        <v>205.92000000000002</v>
      </c>
    </row>
    <row r="775" spans="1:7" ht="12.75">
      <c r="A775" s="16" t="s">
        <v>2051</v>
      </c>
      <c r="B775" s="16" t="s">
        <v>2052</v>
      </c>
      <c r="C775" s="15">
        <v>156</v>
      </c>
      <c r="D775" s="15">
        <f t="shared" si="44"/>
        <v>166.92000000000002</v>
      </c>
      <c r="E775" s="15">
        <f t="shared" si="45"/>
        <v>179.39999999999998</v>
      </c>
      <c r="F775" s="15">
        <f t="shared" si="46"/>
        <v>187.2</v>
      </c>
      <c r="G775" s="15">
        <f t="shared" si="47"/>
        <v>205.92000000000002</v>
      </c>
    </row>
    <row r="776" spans="1:7" ht="12.75">
      <c r="A776" s="16" t="s">
        <v>2053</v>
      </c>
      <c r="B776" s="16" t="s">
        <v>2054</v>
      </c>
      <c r="C776" s="15">
        <v>78</v>
      </c>
      <c r="D776" s="15">
        <f t="shared" si="44"/>
        <v>83.46000000000001</v>
      </c>
      <c r="E776" s="15">
        <f t="shared" si="45"/>
        <v>89.69999999999999</v>
      </c>
      <c r="F776" s="15">
        <f t="shared" si="46"/>
        <v>93.6</v>
      </c>
      <c r="G776" s="15">
        <f t="shared" si="47"/>
        <v>102.96000000000001</v>
      </c>
    </row>
    <row r="777" spans="1:7" ht="12.75">
      <c r="A777" s="16" t="s">
        <v>2055</v>
      </c>
      <c r="B777" s="16" t="s">
        <v>2056</v>
      </c>
      <c r="C777" s="15">
        <v>52</v>
      </c>
      <c r="D777" s="15">
        <f t="shared" si="44"/>
        <v>55.64</v>
      </c>
      <c r="E777" s="15">
        <f t="shared" si="45"/>
        <v>59.8</v>
      </c>
      <c r="F777" s="15">
        <f t="shared" si="46"/>
        <v>62.4</v>
      </c>
      <c r="G777" s="15">
        <f t="shared" si="47"/>
        <v>68.64</v>
      </c>
    </row>
    <row r="778" spans="1:7" ht="12.75">
      <c r="A778" s="17" t="s">
        <v>1641</v>
      </c>
      <c r="B778" s="18"/>
      <c r="C778" s="18"/>
      <c r="D778" s="18">
        <f t="shared" si="44"/>
        <v>0</v>
      </c>
      <c r="E778" s="18">
        <f t="shared" si="45"/>
        <v>0</v>
      </c>
      <c r="F778" s="18">
        <f t="shared" si="46"/>
        <v>0</v>
      </c>
      <c r="G778" s="19">
        <f t="shared" si="47"/>
        <v>0</v>
      </c>
    </row>
    <row r="779" spans="1:7" ht="12.75">
      <c r="A779" s="16" t="s">
        <v>1503</v>
      </c>
      <c r="B779" s="16" t="s">
        <v>1504</v>
      </c>
      <c r="C779" s="15">
        <v>28.08</v>
      </c>
      <c r="D779" s="15">
        <f t="shared" si="44"/>
        <v>30.0456</v>
      </c>
      <c r="E779" s="15">
        <f t="shared" si="45"/>
        <v>32.291999999999994</v>
      </c>
      <c r="F779" s="15">
        <f t="shared" si="46"/>
        <v>33.696</v>
      </c>
      <c r="G779" s="15">
        <f t="shared" si="47"/>
        <v>37.065599999999996</v>
      </c>
    </row>
    <row r="780" spans="1:7" ht="12.75">
      <c r="A780" s="16" t="s">
        <v>1642</v>
      </c>
      <c r="B780" s="16" t="s">
        <v>1643</v>
      </c>
      <c r="C780" s="15">
        <v>27.35</v>
      </c>
      <c r="D780" s="15">
        <f t="shared" si="44"/>
        <v>29.2645</v>
      </c>
      <c r="E780" s="15">
        <f t="shared" si="45"/>
        <v>31.4525</v>
      </c>
      <c r="F780" s="15">
        <f t="shared" si="46"/>
        <v>32.82</v>
      </c>
      <c r="G780" s="15">
        <f t="shared" si="47"/>
        <v>36.102000000000004</v>
      </c>
    </row>
    <row r="781" spans="1:7" ht="12.75">
      <c r="A781" s="16" t="s">
        <v>1505</v>
      </c>
      <c r="B781" s="16" t="s">
        <v>1506</v>
      </c>
      <c r="C781" s="15">
        <v>7.2</v>
      </c>
      <c r="D781" s="15">
        <f t="shared" si="44"/>
        <v>7.704000000000001</v>
      </c>
      <c r="E781" s="15">
        <f t="shared" si="45"/>
        <v>8.28</v>
      </c>
      <c r="F781" s="15">
        <f t="shared" si="46"/>
        <v>8.64</v>
      </c>
      <c r="G781" s="15">
        <f t="shared" si="47"/>
        <v>9.504000000000001</v>
      </c>
    </row>
    <row r="782" spans="1:7" ht="12.75">
      <c r="A782" s="16" t="s">
        <v>1507</v>
      </c>
      <c r="B782" s="16" t="s">
        <v>1508</v>
      </c>
      <c r="C782" s="15">
        <v>25.32</v>
      </c>
      <c r="D782" s="15">
        <f t="shared" si="44"/>
        <v>27.0924</v>
      </c>
      <c r="E782" s="15">
        <f t="shared" si="45"/>
        <v>29.118</v>
      </c>
      <c r="F782" s="15">
        <f t="shared" si="46"/>
        <v>30.384</v>
      </c>
      <c r="G782" s="15">
        <f t="shared" si="47"/>
        <v>33.4224</v>
      </c>
    </row>
    <row r="783" spans="1:7" ht="12.75">
      <c r="A783" s="16" t="s">
        <v>1509</v>
      </c>
      <c r="B783" s="16" t="s">
        <v>1510</v>
      </c>
      <c r="C783" s="15">
        <v>45</v>
      </c>
      <c r="D783" s="15">
        <f t="shared" si="44"/>
        <v>48.150000000000006</v>
      </c>
      <c r="E783" s="15">
        <f t="shared" si="45"/>
        <v>51.74999999999999</v>
      </c>
      <c r="F783" s="15">
        <f t="shared" si="46"/>
        <v>54</v>
      </c>
      <c r="G783" s="15">
        <f t="shared" si="47"/>
        <v>59.400000000000006</v>
      </c>
    </row>
    <row r="784" spans="1:7" ht="12.75">
      <c r="A784" s="16" t="s">
        <v>1511</v>
      </c>
      <c r="B784" s="16" t="s">
        <v>1512</v>
      </c>
      <c r="C784" s="15">
        <v>16.32</v>
      </c>
      <c r="D784" s="15">
        <f t="shared" si="44"/>
        <v>17.462400000000002</v>
      </c>
      <c r="E784" s="15">
        <f t="shared" si="45"/>
        <v>18.767999999999997</v>
      </c>
      <c r="F784" s="15">
        <f t="shared" si="46"/>
        <v>19.584</v>
      </c>
      <c r="G784" s="15">
        <f t="shared" si="47"/>
        <v>21.5424</v>
      </c>
    </row>
    <row r="785" spans="1:7" ht="12.75">
      <c r="A785" s="16" t="s">
        <v>1513</v>
      </c>
      <c r="B785" s="16" t="s">
        <v>1514</v>
      </c>
      <c r="C785" s="15">
        <v>44</v>
      </c>
      <c r="D785" s="15">
        <f t="shared" si="44"/>
        <v>47.080000000000005</v>
      </c>
      <c r="E785" s="15">
        <f t="shared" si="45"/>
        <v>50.599999999999994</v>
      </c>
      <c r="F785" s="15">
        <f t="shared" si="46"/>
        <v>52.8</v>
      </c>
      <c r="G785" s="15">
        <f t="shared" si="47"/>
        <v>58.080000000000005</v>
      </c>
    </row>
    <row r="786" spans="1:7" ht="12.75">
      <c r="A786" s="16" t="s">
        <v>1515</v>
      </c>
      <c r="B786" s="16" t="s">
        <v>1516</v>
      </c>
      <c r="C786" s="15">
        <v>16.92</v>
      </c>
      <c r="D786" s="15">
        <f t="shared" si="44"/>
        <v>18.104400000000002</v>
      </c>
      <c r="E786" s="15">
        <f t="shared" si="45"/>
        <v>19.458000000000002</v>
      </c>
      <c r="F786" s="15">
        <f t="shared" si="46"/>
        <v>20.304000000000002</v>
      </c>
      <c r="G786" s="15">
        <f t="shared" si="47"/>
        <v>22.334400000000002</v>
      </c>
    </row>
    <row r="787" spans="1:7" ht="12.75">
      <c r="A787" s="16" t="s">
        <v>1517</v>
      </c>
      <c r="B787" s="16" t="s">
        <v>1518</v>
      </c>
      <c r="C787" s="15">
        <v>16.8</v>
      </c>
      <c r="D787" s="15">
        <f t="shared" si="44"/>
        <v>17.976000000000003</v>
      </c>
      <c r="E787" s="15">
        <f t="shared" si="45"/>
        <v>19.32</v>
      </c>
      <c r="F787" s="15">
        <f t="shared" si="46"/>
        <v>20.16</v>
      </c>
      <c r="G787" s="15">
        <f t="shared" si="47"/>
        <v>22.176000000000002</v>
      </c>
    </row>
    <row r="788" spans="1:7" ht="12.75">
      <c r="A788" s="16" t="s">
        <v>1519</v>
      </c>
      <c r="B788" s="16" t="s">
        <v>1520</v>
      </c>
      <c r="C788" s="15">
        <v>11.16</v>
      </c>
      <c r="D788" s="15">
        <f t="shared" si="44"/>
        <v>11.9412</v>
      </c>
      <c r="E788" s="15">
        <f t="shared" si="45"/>
        <v>12.834</v>
      </c>
      <c r="F788" s="15">
        <f t="shared" si="46"/>
        <v>13.392</v>
      </c>
      <c r="G788" s="15">
        <f t="shared" si="47"/>
        <v>14.731200000000001</v>
      </c>
    </row>
    <row r="789" spans="1:7" ht="12.75">
      <c r="A789" s="16" t="s">
        <v>1521</v>
      </c>
      <c r="B789" s="16" t="s">
        <v>1522</v>
      </c>
      <c r="C789" s="15">
        <v>58.56</v>
      </c>
      <c r="D789" s="15">
        <f aca="true" t="shared" si="48" ref="D789:D852">C789*1.07</f>
        <v>62.659200000000006</v>
      </c>
      <c r="E789" s="15">
        <f aca="true" t="shared" si="49" ref="E789:E852">C789*1.15</f>
        <v>67.344</v>
      </c>
      <c r="F789" s="15">
        <f aca="true" t="shared" si="50" ref="F789:F852">C789*1.2</f>
        <v>70.272</v>
      </c>
      <c r="G789" s="15">
        <f aca="true" t="shared" si="51" ref="G789:G852">C789*1.32</f>
        <v>77.29920000000001</v>
      </c>
    </row>
    <row r="790" spans="1:7" ht="12.75">
      <c r="A790" s="16" t="s">
        <v>1644</v>
      </c>
      <c r="B790" s="16" t="s">
        <v>1645</v>
      </c>
      <c r="C790" s="15">
        <v>51.24</v>
      </c>
      <c r="D790" s="15">
        <f t="shared" si="48"/>
        <v>54.826800000000006</v>
      </c>
      <c r="E790" s="15">
        <f t="shared" si="49"/>
        <v>58.925999999999995</v>
      </c>
      <c r="F790" s="15">
        <f t="shared" si="50"/>
        <v>61.488</v>
      </c>
      <c r="G790" s="15">
        <f t="shared" si="51"/>
        <v>67.63680000000001</v>
      </c>
    </row>
    <row r="791" spans="1:7" ht="12.75">
      <c r="A791" s="16" t="s">
        <v>1646</v>
      </c>
      <c r="B791" s="16" t="s">
        <v>1647</v>
      </c>
      <c r="C791" s="15">
        <v>27.72</v>
      </c>
      <c r="D791" s="15">
        <f t="shared" si="48"/>
        <v>29.6604</v>
      </c>
      <c r="E791" s="15">
        <f t="shared" si="49"/>
        <v>31.877999999999997</v>
      </c>
      <c r="F791" s="15">
        <f t="shared" si="50"/>
        <v>33.263999999999996</v>
      </c>
      <c r="G791" s="15">
        <f t="shared" si="51"/>
        <v>36.5904</v>
      </c>
    </row>
    <row r="792" spans="1:7" ht="12.75">
      <c r="A792" s="16" t="s">
        <v>1523</v>
      </c>
      <c r="B792" s="16" t="s">
        <v>1524</v>
      </c>
      <c r="C792" s="15">
        <v>16.68</v>
      </c>
      <c r="D792" s="15">
        <f t="shared" si="48"/>
        <v>17.8476</v>
      </c>
      <c r="E792" s="15">
        <f t="shared" si="49"/>
        <v>19.182</v>
      </c>
      <c r="F792" s="15">
        <f t="shared" si="50"/>
        <v>20.016</v>
      </c>
      <c r="G792" s="15">
        <f t="shared" si="51"/>
        <v>22.0176</v>
      </c>
    </row>
    <row r="793" spans="1:7" ht="12.75">
      <c r="A793" s="16" t="s">
        <v>1525</v>
      </c>
      <c r="B793" s="16" t="s">
        <v>1526</v>
      </c>
      <c r="C793" s="15">
        <v>90.12</v>
      </c>
      <c r="D793" s="15">
        <f t="shared" si="48"/>
        <v>96.42840000000001</v>
      </c>
      <c r="E793" s="15">
        <f t="shared" si="49"/>
        <v>103.63799999999999</v>
      </c>
      <c r="F793" s="15">
        <f t="shared" si="50"/>
        <v>108.144</v>
      </c>
      <c r="G793" s="15">
        <f t="shared" si="51"/>
        <v>118.95840000000001</v>
      </c>
    </row>
    <row r="794" spans="1:7" ht="12.75">
      <c r="A794" s="16" t="s">
        <v>1527</v>
      </c>
      <c r="B794" s="16" t="s">
        <v>1528</v>
      </c>
      <c r="C794" s="15">
        <v>51.36</v>
      </c>
      <c r="D794" s="15">
        <f t="shared" si="48"/>
        <v>54.955200000000005</v>
      </c>
      <c r="E794" s="15">
        <f t="shared" si="49"/>
        <v>59.06399999999999</v>
      </c>
      <c r="F794" s="15">
        <f t="shared" si="50"/>
        <v>61.632</v>
      </c>
      <c r="G794" s="15">
        <f t="shared" si="51"/>
        <v>67.79520000000001</v>
      </c>
    </row>
    <row r="795" spans="1:7" ht="12.75">
      <c r="A795" s="16" t="s">
        <v>1529</v>
      </c>
      <c r="B795" s="16" t="s">
        <v>1530</v>
      </c>
      <c r="C795" s="15">
        <v>13.08</v>
      </c>
      <c r="D795" s="15">
        <f t="shared" si="48"/>
        <v>13.995600000000001</v>
      </c>
      <c r="E795" s="15">
        <f t="shared" si="49"/>
        <v>15.041999999999998</v>
      </c>
      <c r="F795" s="15">
        <f t="shared" si="50"/>
        <v>15.696</v>
      </c>
      <c r="G795" s="15">
        <f t="shared" si="51"/>
        <v>17.2656</v>
      </c>
    </row>
    <row r="796" spans="1:7" ht="12.75">
      <c r="A796" s="16" t="s">
        <v>1531</v>
      </c>
      <c r="B796" s="16" t="s">
        <v>1532</v>
      </c>
      <c r="C796" s="15">
        <v>7.56</v>
      </c>
      <c r="D796" s="15">
        <f t="shared" si="48"/>
        <v>8.0892</v>
      </c>
      <c r="E796" s="15">
        <f t="shared" si="49"/>
        <v>8.693999999999999</v>
      </c>
      <c r="F796" s="15">
        <f t="shared" si="50"/>
        <v>9.072</v>
      </c>
      <c r="G796" s="15">
        <f t="shared" si="51"/>
        <v>9.9792</v>
      </c>
    </row>
    <row r="797" spans="1:7" ht="12.75">
      <c r="A797" s="16" t="s">
        <v>1533</v>
      </c>
      <c r="B797" s="16" t="s">
        <v>1534</v>
      </c>
      <c r="C797" s="15">
        <v>43.68</v>
      </c>
      <c r="D797" s="15">
        <f t="shared" si="48"/>
        <v>46.7376</v>
      </c>
      <c r="E797" s="15">
        <f t="shared" si="49"/>
        <v>50.232</v>
      </c>
      <c r="F797" s="15">
        <f t="shared" si="50"/>
        <v>52.416</v>
      </c>
      <c r="G797" s="15">
        <f t="shared" si="51"/>
        <v>57.6576</v>
      </c>
    </row>
    <row r="798" spans="1:7" ht="12.75">
      <c r="A798" s="16" t="s">
        <v>1535</v>
      </c>
      <c r="B798" s="16" t="s">
        <v>1536</v>
      </c>
      <c r="C798" s="15">
        <v>16.2</v>
      </c>
      <c r="D798" s="15">
        <f t="shared" si="48"/>
        <v>17.334</v>
      </c>
      <c r="E798" s="15">
        <f t="shared" si="49"/>
        <v>18.63</v>
      </c>
      <c r="F798" s="15">
        <f t="shared" si="50"/>
        <v>19.439999999999998</v>
      </c>
      <c r="G798" s="15">
        <f t="shared" si="51"/>
        <v>21.384</v>
      </c>
    </row>
    <row r="799" spans="1:7" ht="12.75">
      <c r="A799" s="16" t="s">
        <v>1648</v>
      </c>
      <c r="B799" s="16" t="s">
        <v>1649</v>
      </c>
      <c r="C799" s="15">
        <v>36.84</v>
      </c>
      <c r="D799" s="15">
        <f t="shared" si="48"/>
        <v>39.418800000000005</v>
      </c>
      <c r="E799" s="15">
        <f t="shared" si="49"/>
        <v>42.366</v>
      </c>
      <c r="F799" s="15">
        <f t="shared" si="50"/>
        <v>44.208000000000006</v>
      </c>
      <c r="G799" s="15">
        <f t="shared" si="51"/>
        <v>48.628800000000005</v>
      </c>
    </row>
    <row r="800" spans="1:7" ht="12.75">
      <c r="A800" s="16" t="s">
        <v>1537</v>
      </c>
      <c r="B800" s="16" t="s">
        <v>1538</v>
      </c>
      <c r="C800" s="15">
        <v>15.48</v>
      </c>
      <c r="D800" s="15">
        <f t="shared" si="48"/>
        <v>16.5636</v>
      </c>
      <c r="E800" s="15">
        <f t="shared" si="49"/>
        <v>17.802</v>
      </c>
      <c r="F800" s="15">
        <f t="shared" si="50"/>
        <v>18.576</v>
      </c>
      <c r="G800" s="15">
        <f t="shared" si="51"/>
        <v>20.433600000000002</v>
      </c>
    </row>
    <row r="801" spans="1:7" ht="12.75">
      <c r="A801" s="16" t="s">
        <v>1539</v>
      </c>
      <c r="B801" s="16" t="s">
        <v>1540</v>
      </c>
      <c r="C801" s="15">
        <v>35.04</v>
      </c>
      <c r="D801" s="15">
        <f t="shared" si="48"/>
        <v>37.4928</v>
      </c>
      <c r="E801" s="15">
        <f t="shared" si="49"/>
        <v>40.296</v>
      </c>
      <c r="F801" s="15">
        <f t="shared" si="50"/>
        <v>42.047999999999995</v>
      </c>
      <c r="G801" s="15">
        <f t="shared" si="51"/>
        <v>46.2528</v>
      </c>
    </row>
    <row r="802" spans="1:7" ht="12.75">
      <c r="A802" s="16" t="s">
        <v>1541</v>
      </c>
      <c r="B802" s="16" t="s">
        <v>1542</v>
      </c>
      <c r="C802" s="15">
        <v>91.44</v>
      </c>
      <c r="D802" s="15">
        <f t="shared" si="48"/>
        <v>97.8408</v>
      </c>
      <c r="E802" s="15">
        <f t="shared" si="49"/>
        <v>105.15599999999999</v>
      </c>
      <c r="F802" s="15">
        <f t="shared" si="50"/>
        <v>109.728</v>
      </c>
      <c r="G802" s="15">
        <f t="shared" si="51"/>
        <v>120.7008</v>
      </c>
    </row>
    <row r="803" spans="1:7" ht="12.75">
      <c r="A803" s="16" t="s">
        <v>1543</v>
      </c>
      <c r="B803" s="16" t="s">
        <v>1544</v>
      </c>
      <c r="C803" s="15">
        <v>22.56</v>
      </c>
      <c r="D803" s="15">
        <f t="shared" si="48"/>
        <v>24.1392</v>
      </c>
      <c r="E803" s="15">
        <f t="shared" si="49"/>
        <v>25.943999999999996</v>
      </c>
      <c r="F803" s="15">
        <f t="shared" si="50"/>
        <v>27.072</v>
      </c>
      <c r="G803" s="15">
        <f t="shared" si="51"/>
        <v>29.7792</v>
      </c>
    </row>
    <row r="804" spans="1:7" ht="12.75">
      <c r="A804" s="16" t="s">
        <v>1545</v>
      </c>
      <c r="B804" s="16" t="s">
        <v>1546</v>
      </c>
      <c r="C804" s="15">
        <v>22.08</v>
      </c>
      <c r="D804" s="15">
        <f t="shared" si="48"/>
        <v>23.6256</v>
      </c>
      <c r="E804" s="15">
        <f t="shared" si="49"/>
        <v>25.391999999999996</v>
      </c>
      <c r="F804" s="15">
        <f t="shared" si="50"/>
        <v>26.496</v>
      </c>
      <c r="G804" s="15">
        <f t="shared" si="51"/>
        <v>29.145599999999998</v>
      </c>
    </row>
    <row r="805" spans="1:7" ht="12.75">
      <c r="A805" s="16" t="s">
        <v>1547</v>
      </c>
      <c r="B805" s="16" t="s">
        <v>1548</v>
      </c>
      <c r="C805" s="15">
        <v>47.4</v>
      </c>
      <c r="D805" s="15">
        <f t="shared" si="48"/>
        <v>50.718</v>
      </c>
      <c r="E805" s="15">
        <f t="shared" si="49"/>
        <v>54.50999999999999</v>
      </c>
      <c r="F805" s="15">
        <f t="shared" si="50"/>
        <v>56.879999999999995</v>
      </c>
      <c r="G805" s="15">
        <f t="shared" si="51"/>
        <v>62.568</v>
      </c>
    </row>
    <row r="806" spans="1:7" ht="12.75">
      <c r="A806" s="16" t="s">
        <v>1549</v>
      </c>
      <c r="B806" s="16" t="s">
        <v>1550</v>
      </c>
      <c r="C806" s="15">
        <v>40.92</v>
      </c>
      <c r="D806" s="15">
        <f t="shared" si="48"/>
        <v>43.784400000000005</v>
      </c>
      <c r="E806" s="15">
        <f t="shared" si="49"/>
        <v>47.058</v>
      </c>
      <c r="F806" s="15">
        <f t="shared" si="50"/>
        <v>49.104</v>
      </c>
      <c r="G806" s="15">
        <f t="shared" si="51"/>
        <v>54.0144</v>
      </c>
    </row>
    <row r="807" spans="1:7" ht="12.75">
      <c r="A807" s="16" t="s">
        <v>1551</v>
      </c>
      <c r="B807" s="16" t="s">
        <v>1552</v>
      </c>
      <c r="C807" s="15">
        <v>9</v>
      </c>
      <c r="D807" s="15">
        <f t="shared" si="48"/>
        <v>9.63</v>
      </c>
      <c r="E807" s="15">
        <f t="shared" si="49"/>
        <v>10.35</v>
      </c>
      <c r="F807" s="15">
        <f t="shared" si="50"/>
        <v>10.799999999999999</v>
      </c>
      <c r="G807" s="15">
        <f t="shared" si="51"/>
        <v>11.88</v>
      </c>
    </row>
    <row r="808" spans="1:7" ht="12.75">
      <c r="A808" s="16" t="s">
        <v>1553</v>
      </c>
      <c r="B808" s="16" t="s">
        <v>1554</v>
      </c>
      <c r="C808" s="15">
        <v>6.72</v>
      </c>
      <c r="D808" s="15">
        <f t="shared" si="48"/>
        <v>7.1904</v>
      </c>
      <c r="E808" s="15">
        <f t="shared" si="49"/>
        <v>7.727999999999999</v>
      </c>
      <c r="F808" s="15">
        <f t="shared" si="50"/>
        <v>8.064</v>
      </c>
      <c r="G808" s="15">
        <f t="shared" si="51"/>
        <v>8.8704</v>
      </c>
    </row>
    <row r="809" spans="1:7" ht="12.75">
      <c r="A809" s="16" t="s">
        <v>1650</v>
      </c>
      <c r="B809" s="16" t="s">
        <v>1651</v>
      </c>
      <c r="C809" s="15">
        <v>5.52</v>
      </c>
      <c r="D809" s="15">
        <f t="shared" si="48"/>
        <v>5.9064</v>
      </c>
      <c r="E809" s="15">
        <f t="shared" si="49"/>
        <v>6.347999999999999</v>
      </c>
      <c r="F809" s="15">
        <f t="shared" si="50"/>
        <v>6.624</v>
      </c>
      <c r="G809" s="15">
        <f t="shared" si="51"/>
        <v>7.2863999999999995</v>
      </c>
    </row>
    <row r="810" spans="1:7" ht="12.75">
      <c r="A810" s="16" t="s">
        <v>1652</v>
      </c>
      <c r="B810" s="16" t="s">
        <v>1653</v>
      </c>
      <c r="C810" s="15">
        <v>12.48</v>
      </c>
      <c r="D810" s="15">
        <f t="shared" si="48"/>
        <v>13.353600000000002</v>
      </c>
      <c r="E810" s="15">
        <f t="shared" si="49"/>
        <v>14.351999999999999</v>
      </c>
      <c r="F810" s="15">
        <f t="shared" si="50"/>
        <v>14.975999999999999</v>
      </c>
      <c r="G810" s="15">
        <f t="shared" si="51"/>
        <v>16.4736</v>
      </c>
    </row>
    <row r="811" spans="1:7" ht="12.75">
      <c r="A811" s="16" t="s">
        <v>1654</v>
      </c>
      <c r="B811" s="16" t="s">
        <v>1655</v>
      </c>
      <c r="C811" s="15">
        <v>13.32</v>
      </c>
      <c r="D811" s="15">
        <f t="shared" si="48"/>
        <v>14.252400000000002</v>
      </c>
      <c r="E811" s="15">
        <f t="shared" si="49"/>
        <v>15.318</v>
      </c>
      <c r="F811" s="15">
        <f t="shared" si="50"/>
        <v>15.984</v>
      </c>
      <c r="G811" s="15">
        <f t="shared" si="51"/>
        <v>17.5824</v>
      </c>
    </row>
    <row r="812" spans="1:7" ht="12.75">
      <c r="A812" s="16" t="s">
        <v>1555</v>
      </c>
      <c r="B812" s="16" t="s">
        <v>1556</v>
      </c>
      <c r="C812" s="15">
        <v>23.2</v>
      </c>
      <c r="D812" s="15">
        <f t="shared" si="48"/>
        <v>24.824</v>
      </c>
      <c r="E812" s="15">
        <f t="shared" si="49"/>
        <v>26.679999999999996</v>
      </c>
      <c r="F812" s="15">
        <f t="shared" si="50"/>
        <v>27.84</v>
      </c>
      <c r="G812" s="15">
        <f t="shared" si="51"/>
        <v>30.624</v>
      </c>
    </row>
    <row r="813" spans="1:7" ht="12.75">
      <c r="A813" s="16" t="s">
        <v>1557</v>
      </c>
      <c r="B813" s="16" t="s">
        <v>1558</v>
      </c>
      <c r="C813" s="15">
        <v>26.04</v>
      </c>
      <c r="D813" s="15">
        <f t="shared" si="48"/>
        <v>27.8628</v>
      </c>
      <c r="E813" s="15">
        <f t="shared" si="49"/>
        <v>29.945999999999998</v>
      </c>
      <c r="F813" s="15">
        <f t="shared" si="50"/>
        <v>31.247999999999998</v>
      </c>
      <c r="G813" s="15">
        <f t="shared" si="51"/>
        <v>34.3728</v>
      </c>
    </row>
    <row r="814" spans="1:7" ht="12.75">
      <c r="A814" s="16" t="s">
        <v>1559</v>
      </c>
      <c r="B814" s="16" t="s">
        <v>1560</v>
      </c>
      <c r="C814" s="15">
        <v>31.33</v>
      </c>
      <c r="D814" s="15">
        <f t="shared" si="48"/>
        <v>33.5231</v>
      </c>
      <c r="E814" s="15">
        <f t="shared" si="49"/>
        <v>36.0295</v>
      </c>
      <c r="F814" s="15">
        <f t="shared" si="50"/>
        <v>37.596</v>
      </c>
      <c r="G814" s="15">
        <f t="shared" si="51"/>
        <v>41.3556</v>
      </c>
    </row>
    <row r="815" spans="1:7" ht="12.75">
      <c r="A815" s="16" t="s">
        <v>1561</v>
      </c>
      <c r="B815" s="16" t="s">
        <v>1562</v>
      </c>
      <c r="C815" s="15">
        <v>34.56</v>
      </c>
      <c r="D815" s="15">
        <f t="shared" si="48"/>
        <v>36.979200000000006</v>
      </c>
      <c r="E815" s="15">
        <f t="shared" si="49"/>
        <v>39.744</v>
      </c>
      <c r="F815" s="15">
        <f t="shared" si="50"/>
        <v>41.472</v>
      </c>
      <c r="G815" s="15">
        <f t="shared" si="51"/>
        <v>45.619200000000006</v>
      </c>
    </row>
    <row r="816" spans="1:7" ht="12.75">
      <c r="A816" s="16" t="s">
        <v>1563</v>
      </c>
      <c r="B816" s="16" t="s">
        <v>1564</v>
      </c>
      <c r="C816" s="15">
        <v>76.32</v>
      </c>
      <c r="D816" s="15">
        <f t="shared" si="48"/>
        <v>81.66239999999999</v>
      </c>
      <c r="E816" s="15">
        <f t="shared" si="49"/>
        <v>87.76799999999999</v>
      </c>
      <c r="F816" s="15">
        <f t="shared" si="50"/>
        <v>91.58399999999999</v>
      </c>
      <c r="G816" s="15">
        <f t="shared" si="51"/>
        <v>100.74239999999999</v>
      </c>
    </row>
    <row r="817" spans="1:7" ht="12.75">
      <c r="A817" s="16" t="s">
        <v>1565</v>
      </c>
      <c r="B817" s="16" t="s">
        <v>1566</v>
      </c>
      <c r="C817" s="15">
        <v>54</v>
      </c>
      <c r="D817" s="15">
        <f t="shared" si="48"/>
        <v>57.78</v>
      </c>
      <c r="E817" s="15">
        <f t="shared" si="49"/>
        <v>62.099999999999994</v>
      </c>
      <c r="F817" s="15">
        <f t="shared" si="50"/>
        <v>64.8</v>
      </c>
      <c r="G817" s="15">
        <f t="shared" si="51"/>
        <v>71.28</v>
      </c>
    </row>
    <row r="818" spans="1:7" ht="12.75">
      <c r="A818" s="16" t="s">
        <v>1567</v>
      </c>
      <c r="B818" s="16" t="s">
        <v>1568</v>
      </c>
      <c r="C818" s="15">
        <v>96.36</v>
      </c>
      <c r="D818" s="15">
        <f t="shared" si="48"/>
        <v>103.10520000000001</v>
      </c>
      <c r="E818" s="15">
        <f t="shared" si="49"/>
        <v>110.814</v>
      </c>
      <c r="F818" s="15">
        <f t="shared" si="50"/>
        <v>115.63199999999999</v>
      </c>
      <c r="G818" s="15">
        <f t="shared" si="51"/>
        <v>127.1952</v>
      </c>
    </row>
    <row r="819" spans="1:7" ht="12.75">
      <c r="A819" s="16" t="s">
        <v>1569</v>
      </c>
      <c r="B819" s="16" t="s">
        <v>1570</v>
      </c>
      <c r="C819" s="15">
        <v>132</v>
      </c>
      <c r="D819" s="15">
        <f t="shared" si="48"/>
        <v>141.24</v>
      </c>
      <c r="E819" s="15">
        <f t="shared" si="49"/>
        <v>151.79999999999998</v>
      </c>
      <c r="F819" s="15">
        <f t="shared" si="50"/>
        <v>158.4</v>
      </c>
      <c r="G819" s="15">
        <f t="shared" si="51"/>
        <v>174.24</v>
      </c>
    </row>
    <row r="820" spans="1:7" ht="12.75">
      <c r="A820" s="16" t="s">
        <v>1571</v>
      </c>
      <c r="B820" s="16" t="s">
        <v>1572</v>
      </c>
      <c r="C820" s="15">
        <v>94.12</v>
      </c>
      <c r="D820" s="15">
        <f t="shared" si="48"/>
        <v>100.70840000000001</v>
      </c>
      <c r="E820" s="15">
        <f t="shared" si="49"/>
        <v>108.238</v>
      </c>
      <c r="F820" s="15">
        <f t="shared" si="50"/>
        <v>112.944</v>
      </c>
      <c r="G820" s="15">
        <f t="shared" si="51"/>
        <v>124.23840000000001</v>
      </c>
    </row>
    <row r="821" spans="1:7" ht="12.75">
      <c r="A821" s="16" t="s">
        <v>1573</v>
      </c>
      <c r="B821" s="16" t="s">
        <v>1574</v>
      </c>
      <c r="C821" s="15">
        <v>285</v>
      </c>
      <c r="D821" s="15">
        <f t="shared" si="48"/>
        <v>304.95000000000005</v>
      </c>
      <c r="E821" s="15">
        <f t="shared" si="49"/>
        <v>327.75</v>
      </c>
      <c r="F821" s="15">
        <f t="shared" si="50"/>
        <v>342</v>
      </c>
      <c r="G821" s="15">
        <f t="shared" si="51"/>
        <v>376.20000000000005</v>
      </c>
    </row>
    <row r="822" spans="1:7" ht="12.75">
      <c r="A822" s="16" t="s">
        <v>1575</v>
      </c>
      <c r="B822" s="16" t="s">
        <v>1576</v>
      </c>
      <c r="C822" s="15">
        <v>61.08</v>
      </c>
      <c r="D822" s="15">
        <f t="shared" si="48"/>
        <v>65.3556</v>
      </c>
      <c r="E822" s="15">
        <f t="shared" si="49"/>
        <v>70.24199999999999</v>
      </c>
      <c r="F822" s="15">
        <f t="shared" si="50"/>
        <v>73.29599999999999</v>
      </c>
      <c r="G822" s="15">
        <f t="shared" si="51"/>
        <v>80.6256</v>
      </c>
    </row>
    <row r="823" spans="1:7" ht="12.75">
      <c r="A823" s="16" t="s">
        <v>1577</v>
      </c>
      <c r="B823" s="16" t="s">
        <v>1578</v>
      </c>
      <c r="C823" s="15">
        <v>87.48</v>
      </c>
      <c r="D823" s="15">
        <f t="shared" si="48"/>
        <v>93.60360000000001</v>
      </c>
      <c r="E823" s="15">
        <f t="shared" si="49"/>
        <v>100.602</v>
      </c>
      <c r="F823" s="15">
        <f t="shared" si="50"/>
        <v>104.976</v>
      </c>
      <c r="G823" s="15">
        <f t="shared" si="51"/>
        <v>115.4736</v>
      </c>
    </row>
    <row r="824" spans="1:7" ht="12.75">
      <c r="A824" s="16" t="s">
        <v>1579</v>
      </c>
      <c r="B824" s="16" t="s">
        <v>1580</v>
      </c>
      <c r="C824" s="15">
        <v>42.6</v>
      </c>
      <c r="D824" s="15">
        <f t="shared" si="48"/>
        <v>45.582</v>
      </c>
      <c r="E824" s="15">
        <f t="shared" si="49"/>
        <v>48.989999999999995</v>
      </c>
      <c r="F824" s="15">
        <f t="shared" si="50"/>
        <v>51.12</v>
      </c>
      <c r="G824" s="15">
        <f t="shared" si="51"/>
        <v>56.232000000000006</v>
      </c>
    </row>
    <row r="825" spans="1:7" ht="12.75">
      <c r="A825" s="16" t="s">
        <v>1581</v>
      </c>
      <c r="B825" s="16" t="s">
        <v>0</v>
      </c>
      <c r="C825" s="15">
        <v>35.64</v>
      </c>
      <c r="D825" s="15">
        <f t="shared" si="48"/>
        <v>38.134800000000006</v>
      </c>
      <c r="E825" s="15">
        <f t="shared" si="49"/>
        <v>40.986</v>
      </c>
      <c r="F825" s="15">
        <f t="shared" si="50"/>
        <v>42.768</v>
      </c>
      <c r="G825" s="15">
        <f t="shared" si="51"/>
        <v>47.0448</v>
      </c>
    </row>
    <row r="826" spans="1:7" ht="12.75">
      <c r="A826" s="16" t="s">
        <v>1</v>
      </c>
      <c r="B826" s="16" t="s">
        <v>2</v>
      </c>
      <c r="C826" s="15">
        <v>80.52</v>
      </c>
      <c r="D826" s="15">
        <f t="shared" si="48"/>
        <v>86.1564</v>
      </c>
      <c r="E826" s="15">
        <f t="shared" si="49"/>
        <v>92.59799999999998</v>
      </c>
      <c r="F826" s="15">
        <f t="shared" si="50"/>
        <v>96.624</v>
      </c>
      <c r="G826" s="15">
        <f t="shared" si="51"/>
        <v>106.2864</v>
      </c>
    </row>
    <row r="827" spans="1:7" ht="12.75">
      <c r="A827" s="16" t="s">
        <v>3</v>
      </c>
      <c r="B827" s="16" t="s">
        <v>4</v>
      </c>
      <c r="C827" s="15">
        <v>46.8</v>
      </c>
      <c r="D827" s="15">
        <f t="shared" si="48"/>
        <v>50.076</v>
      </c>
      <c r="E827" s="15">
        <f t="shared" si="49"/>
        <v>53.81999999999999</v>
      </c>
      <c r="F827" s="15">
        <f t="shared" si="50"/>
        <v>56.16</v>
      </c>
      <c r="G827" s="15">
        <f t="shared" si="51"/>
        <v>61.775999999999996</v>
      </c>
    </row>
    <row r="828" spans="1:7" ht="12.75">
      <c r="A828" s="16" t="s">
        <v>5</v>
      </c>
      <c r="B828" s="16" t="s">
        <v>6</v>
      </c>
      <c r="C828" s="15">
        <v>115.2</v>
      </c>
      <c r="D828" s="15">
        <f t="shared" si="48"/>
        <v>123.26400000000001</v>
      </c>
      <c r="E828" s="15">
        <f t="shared" si="49"/>
        <v>132.48</v>
      </c>
      <c r="F828" s="15">
        <f t="shared" si="50"/>
        <v>138.24</v>
      </c>
      <c r="G828" s="15">
        <f t="shared" si="51"/>
        <v>152.06400000000002</v>
      </c>
    </row>
    <row r="829" spans="1:7" ht="12.75">
      <c r="A829" s="16" t="s">
        <v>7</v>
      </c>
      <c r="B829" s="16" t="s">
        <v>8</v>
      </c>
      <c r="C829" s="15">
        <v>152.28</v>
      </c>
      <c r="D829" s="15">
        <f t="shared" si="48"/>
        <v>162.9396</v>
      </c>
      <c r="E829" s="15">
        <f t="shared" si="49"/>
        <v>175.12199999999999</v>
      </c>
      <c r="F829" s="15">
        <f t="shared" si="50"/>
        <v>182.736</v>
      </c>
      <c r="G829" s="15">
        <f t="shared" si="51"/>
        <v>201.0096</v>
      </c>
    </row>
    <row r="830" spans="1:7" ht="12.75">
      <c r="A830" s="16" t="s">
        <v>9</v>
      </c>
      <c r="B830" s="16" t="s">
        <v>10</v>
      </c>
      <c r="C830" s="15">
        <v>49.08</v>
      </c>
      <c r="D830" s="15">
        <f t="shared" si="48"/>
        <v>52.5156</v>
      </c>
      <c r="E830" s="15">
        <f t="shared" si="49"/>
        <v>56.44199999999999</v>
      </c>
      <c r="F830" s="15">
        <f t="shared" si="50"/>
        <v>58.895999999999994</v>
      </c>
      <c r="G830" s="15">
        <f t="shared" si="51"/>
        <v>64.7856</v>
      </c>
    </row>
    <row r="831" spans="1:7" ht="12.75">
      <c r="A831" s="16" t="s">
        <v>11</v>
      </c>
      <c r="B831" s="16" t="s">
        <v>12</v>
      </c>
      <c r="C831" s="15">
        <v>98.64</v>
      </c>
      <c r="D831" s="15">
        <f t="shared" si="48"/>
        <v>105.54480000000001</v>
      </c>
      <c r="E831" s="15">
        <f t="shared" si="49"/>
        <v>113.43599999999999</v>
      </c>
      <c r="F831" s="15">
        <f t="shared" si="50"/>
        <v>118.368</v>
      </c>
      <c r="G831" s="15">
        <f t="shared" si="51"/>
        <v>130.2048</v>
      </c>
    </row>
    <row r="832" spans="1:7" ht="12.75">
      <c r="A832" s="16" t="s">
        <v>13</v>
      </c>
      <c r="B832" s="16" t="s">
        <v>14</v>
      </c>
      <c r="C832" s="15">
        <v>60.6</v>
      </c>
      <c r="D832" s="15">
        <f t="shared" si="48"/>
        <v>64.842</v>
      </c>
      <c r="E832" s="15">
        <f t="shared" si="49"/>
        <v>69.69</v>
      </c>
      <c r="F832" s="15">
        <f t="shared" si="50"/>
        <v>72.72</v>
      </c>
      <c r="G832" s="15">
        <f t="shared" si="51"/>
        <v>79.992</v>
      </c>
    </row>
    <row r="833" spans="1:7" ht="12.75">
      <c r="A833" s="16" t="s">
        <v>15</v>
      </c>
      <c r="B833" s="16" t="s">
        <v>16</v>
      </c>
      <c r="C833" s="15">
        <v>140.16</v>
      </c>
      <c r="D833" s="15">
        <f t="shared" si="48"/>
        <v>149.9712</v>
      </c>
      <c r="E833" s="15">
        <f t="shared" si="49"/>
        <v>161.184</v>
      </c>
      <c r="F833" s="15">
        <f t="shared" si="50"/>
        <v>168.19199999999998</v>
      </c>
      <c r="G833" s="15">
        <f t="shared" si="51"/>
        <v>185.0112</v>
      </c>
    </row>
    <row r="834" spans="1:7" ht="12.75">
      <c r="A834" s="16" t="s">
        <v>17</v>
      </c>
      <c r="B834" s="16" t="s">
        <v>18</v>
      </c>
      <c r="C834" s="15">
        <v>30.24</v>
      </c>
      <c r="D834" s="15">
        <f t="shared" si="48"/>
        <v>32.3568</v>
      </c>
      <c r="E834" s="15">
        <f t="shared" si="49"/>
        <v>34.775999999999996</v>
      </c>
      <c r="F834" s="15">
        <f t="shared" si="50"/>
        <v>36.288</v>
      </c>
      <c r="G834" s="15">
        <f t="shared" si="51"/>
        <v>39.9168</v>
      </c>
    </row>
    <row r="835" spans="1:7" ht="12.75">
      <c r="A835" s="16" t="s">
        <v>2334</v>
      </c>
      <c r="B835" s="16" t="s">
        <v>2335</v>
      </c>
      <c r="C835" s="15">
        <v>31.68</v>
      </c>
      <c r="D835" s="15">
        <f t="shared" si="48"/>
        <v>33.897600000000004</v>
      </c>
      <c r="E835" s="15">
        <f t="shared" si="49"/>
        <v>36.431999999999995</v>
      </c>
      <c r="F835" s="15">
        <f t="shared" si="50"/>
        <v>38.016</v>
      </c>
      <c r="G835" s="15">
        <f t="shared" si="51"/>
        <v>41.8176</v>
      </c>
    </row>
    <row r="836" spans="1:7" ht="12.75">
      <c r="A836" s="16" t="s">
        <v>2336</v>
      </c>
      <c r="B836" s="16" t="s">
        <v>2337</v>
      </c>
      <c r="C836" s="15">
        <v>22.2</v>
      </c>
      <c r="D836" s="15">
        <f t="shared" si="48"/>
        <v>23.754</v>
      </c>
      <c r="E836" s="15">
        <f t="shared" si="49"/>
        <v>25.529999999999998</v>
      </c>
      <c r="F836" s="15">
        <f t="shared" si="50"/>
        <v>26.639999999999997</v>
      </c>
      <c r="G836" s="15">
        <f t="shared" si="51"/>
        <v>29.304000000000002</v>
      </c>
    </row>
    <row r="837" spans="1:7" ht="12.75">
      <c r="A837" s="16" t="s">
        <v>2338</v>
      </c>
      <c r="B837" s="16" t="s">
        <v>2339</v>
      </c>
      <c r="C837" s="15">
        <v>18.48</v>
      </c>
      <c r="D837" s="15">
        <f t="shared" si="48"/>
        <v>19.773600000000002</v>
      </c>
      <c r="E837" s="15">
        <f t="shared" si="49"/>
        <v>21.252</v>
      </c>
      <c r="F837" s="15">
        <f t="shared" si="50"/>
        <v>22.176</v>
      </c>
      <c r="G837" s="15">
        <f t="shared" si="51"/>
        <v>24.393600000000003</v>
      </c>
    </row>
    <row r="838" spans="1:7" ht="12.75">
      <c r="A838" s="16" t="s">
        <v>2340</v>
      </c>
      <c r="B838" s="16" t="s">
        <v>2341</v>
      </c>
      <c r="C838" s="15">
        <v>77.52</v>
      </c>
      <c r="D838" s="15">
        <f t="shared" si="48"/>
        <v>82.9464</v>
      </c>
      <c r="E838" s="15">
        <f t="shared" si="49"/>
        <v>89.14799999999998</v>
      </c>
      <c r="F838" s="15">
        <f t="shared" si="50"/>
        <v>93.02399999999999</v>
      </c>
      <c r="G838" s="15">
        <f t="shared" si="51"/>
        <v>102.32639999999999</v>
      </c>
    </row>
    <row r="839" spans="1:7" ht="12.75">
      <c r="A839" s="16" t="s">
        <v>2342</v>
      </c>
      <c r="B839" s="16" t="s">
        <v>2343</v>
      </c>
      <c r="C839" s="15">
        <v>96.12</v>
      </c>
      <c r="D839" s="15">
        <f t="shared" si="48"/>
        <v>102.84840000000001</v>
      </c>
      <c r="E839" s="15">
        <f t="shared" si="49"/>
        <v>110.538</v>
      </c>
      <c r="F839" s="15">
        <f t="shared" si="50"/>
        <v>115.344</v>
      </c>
      <c r="G839" s="15">
        <f t="shared" si="51"/>
        <v>126.87840000000001</v>
      </c>
    </row>
    <row r="840" spans="1:7" ht="12.75">
      <c r="A840" s="16" t="s">
        <v>2344</v>
      </c>
      <c r="B840" s="16" t="s">
        <v>2345</v>
      </c>
      <c r="C840" s="15">
        <v>118.08</v>
      </c>
      <c r="D840" s="15">
        <f t="shared" si="48"/>
        <v>126.3456</v>
      </c>
      <c r="E840" s="15">
        <f t="shared" si="49"/>
        <v>135.792</v>
      </c>
      <c r="F840" s="15">
        <f t="shared" si="50"/>
        <v>141.696</v>
      </c>
      <c r="G840" s="15">
        <f t="shared" si="51"/>
        <v>155.8656</v>
      </c>
    </row>
    <row r="841" spans="1:7" ht="12.75">
      <c r="A841" s="16" t="s">
        <v>2346</v>
      </c>
      <c r="B841" s="16" t="s">
        <v>2347</v>
      </c>
      <c r="C841" s="15">
        <v>5.04</v>
      </c>
      <c r="D841" s="15">
        <f t="shared" si="48"/>
        <v>5.3928</v>
      </c>
      <c r="E841" s="15">
        <f t="shared" si="49"/>
        <v>5.795999999999999</v>
      </c>
      <c r="F841" s="15">
        <f t="shared" si="50"/>
        <v>6.048</v>
      </c>
      <c r="G841" s="15">
        <f t="shared" si="51"/>
        <v>6.6528</v>
      </c>
    </row>
    <row r="842" spans="1:7" ht="12.75">
      <c r="A842" s="16" t="s">
        <v>2348</v>
      </c>
      <c r="B842" s="16" t="s">
        <v>2349</v>
      </c>
      <c r="C842" s="15">
        <v>9.6</v>
      </c>
      <c r="D842" s="15">
        <f t="shared" si="48"/>
        <v>10.272</v>
      </c>
      <c r="E842" s="15">
        <f t="shared" si="49"/>
        <v>11.04</v>
      </c>
      <c r="F842" s="15">
        <f t="shared" si="50"/>
        <v>11.52</v>
      </c>
      <c r="G842" s="15">
        <f t="shared" si="51"/>
        <v>12.672</v>
      </c>
    </row>
    <row r="843" spans="1:7" ht="12.75">
      <c r="A843" s="16" t="s">
        <v>2350</v>
      </c>
      <c r="B843" s="16" t="s">
        <v>2351</v>
      </c>
      <c r="C843" s="15">
        <v>57.48</v>
      </c>
      <c r="D843" s="15">
        <f t="shared" si="48"/>
        <v>61.5036</v>
      </c>
      <c r="E843" s="15">
        <f t="shared" si="49"/>
        <v>66.10199999999999</v>
      </c>
      <c r="F843" s="15">
        <f t="shared" si="50"/>
        <v>68.976</v>
      </c>
      <c r="G843" s="15">
        <f t="shared" si="51"/>
        <v>75.8736</v>
      </c>
    </row>
    <row r="844" spans="1:7" ht="12.75">
      <c r="A844" s="16" t="s">
        <v>2352</v>
      </c>
      <c r="B844" s="16" t="s">
        <v>2353</v>
      </c>
      <c r="C844" s="15">
        <v>109.92</v>
      </c>
      <c r="D844" s="15">
        <f t="shared" si="48"/>
        <v>117.6144</v>
      </c>
      <c r="E844" s="15">
        <f t="shared" si="49"/>
        <v>126.40799999999999</v>
      </c>
      <c r="F844" s="15">
        <f t="shared" si="50"/>
        <v>131.904</v>
      </c>
      <c r="G844" s="15">
        <f t="shared" si="51"/>
        <v>145.0944</v>
      </c>
    </row>
    <row r="845" spans="1:7" ht="12.75">
      <c r="A845" s="16" t="s">
        <v>2354</v>
      </c>
      <c r="B845" s="16" t="s">
        <v>2355</v>
      </c>
      <c r="C845" s="15">
        <v>35.76</v>
      </c>
      <c r="D845" s="15">
        <f t="shared" si="48"/>
        <v>38.2632</v>
      </c>
      <c r="E845" s="15">
        <f t="shared" si="49"/>
        <v>41.123999999999995</v>
      </c>
      <c r="F845" s="15">
        <f t="shared" si="50"/>
        <v>42.912</v>
      </c>
      <c r="G845" s="15">
        <f t="shared" si="51"/>
        <v>47.2032</v>
      </c>
    </row>
    <row r="846" spans="1:7" ht="12.75">
      <c r="A846" s="16" t="s">
        <v>2356</v>
      </c>
      <c r="B846" s="16" t="s">
        <v>2357</v>
      </c>
      <c r="C846" s="15">
        <v>27.12</v>
      </c>
      <c r="D846" s="15">
        <f t="shared" si="48"/>
        <v>29.018400000000003</v>
      </c>
      <c r="E846" s="15">
        <f t="shared" si="49"/>
        <v>31.188</v>
      </c>
      <c r="F846" s="15">
        <f t="shared" si="50"/>
        <v>32.544</v>
      </c>
      <c r="G846" s="15">
        <f t="shared" si="51"/>
        <v>35.7984</v>
      </c>
    </row>
    <row r="847" spans="1:7" ht="12.75">
      <c r="A847" s="16" t="s">
        <v>2358</v>
      </c>
      <c r="B847" s="16" t="s">
        <v>2359</v>
      </c>
      <c r="C847" s="15">
        <v>34.08</v>
      </c>
      <c r="D847" s="15">
        <f t="shared" si="48"/>
        <v>36.4656</v>
      </c>
      <c r="E847" s="15">
        <f t="shared" si="49"/>
        <v>39.19199999999999</v>
      </c>
      <c r="F847" s="15">
        <f t="shared" si="50"/>
        <v>40.895999999999994</v>
      </c>
      <c r="G847" s="15">
        <f t="shared" si="51"/>
        <v>44.9856</v>
      </c>
    </row>
    <row r="848" spans="1:7" ht="12.75">
      <c r="A848" s="16" t="s">
        <v>2360</v>
      </c>
      <c r="B848" s="16" t="s">
        <v>2361</v>
      </c>
      <c r="C848" s="15">
        <v>21.48</v>
      </c>
      <c r="D848" s="15">
        <f t="shared" si="48"/>
        <v>22.983600000000003</v>
      </c>
      <c r="E848" s="15">
        <f t="shared" si="49"/>
        <v>24.701999999999998</v>
      </c>
      <c r="F848" s="15">
        <f t="shared" si="50"/>
        <v>25.776</v>
      </c>
      <c r="G848" s="15">
        <f t="shared" si="51"/>
        <v>28.3536</v>
      </c>
    </row>
    <row r="849" spans="1:7" ht="12.75">
      <c r="A849" s="16" t="s">
        <v>1656</v>
      </c>
      <c r="B849" s="16" t="s">
        <v>1657</v>
      </c>
      <c r="C849" s="15">
        <v>24.12</v>
      </c>
      <c r="D849" s="15">
        <f t="shared" si="48"/>
        <v>25.808400000000002</v>
      </c>
      <c r="E849" s="15">
        <f t="shared" si="49"/>
        <v>27.738</v>
      </c>
      <c r="F849" s="15">
        <f t="shared" si="50"/>
        <v>28.944</v>
      </c>
      <c r="G849" s="15">
        <f t="shared" si="51"/>
        <v>31.838400000000004</v>
      </c>
    </row>
    <row r="850" spans="1:7" ht="12.75">
      <c r="A850" s="16" t="s">
        <v>2362</v>
      </c>
      <c r="B850" s="16" t="s">
        <v>2363</v>
      </c>
      <c r="C850" s="15">
        <v>68.52</v>
      </c>
      <c r="D850" s="15">
        <f t="shared" si="48"/>
        <v>73.3164</v>
      </c>
      <c r="E850" s="15">
        <f t="shared" si="49"/>
        <v>78.79799999999999</v>
      </c>
      <c r="F850" s="15">
        <f t="shared" si="50"/>
        <v>82.22399999999999</v>
      </c>
      <c r="G850" s="15">
        <f t="shared" si="51"/>
        <v>90.4464</v>
      </c>
    </row>
    <row r="851" spans="1:7" ht="12.75">
      <c r="A851" s="16" t="s">
        <v>1658</v>
      </c>
      <c r="B851" s="16" t="s">
        <v>1659</v>
      </c>
      <c r="C851" s="15">
        <v>33.84</v>
      </c>
      <c r="D851" s="15">
        <f t="shared" si="48"/>
        <v>36.208800000000004</v>
      </c>
      <c r="E851" s="15">
        <f t="shared" si="49"/>
        <v>38.916000000000004</v>
      </c>
      <c r="F851" s="15">
        <f t="shared" si="50"/>
        <v>40.608000000000004</v>
      </c>
      <c r="G851" s="15">
        <f t="shared" si="51"/>
        <v>44.668800000000005</v>
      </c>
    </row>
    <row r="852" spans="1:7" ht="12.75">
      <c r="A852" s="16" t="s">
        <v>2364</v>
      </c>
      <c r="B852" s="16" t="s">
        <v>2365</v>
      </c>
      <c r="C852" s="15">
        <v>77.4</v>
      </c>
      <c r="D852" s="15">
        <f t="shared" si="48"/>
        <v>82.81800000000001</v>
      </c>
      <c r="E852" s="15">
        <f t="shared" si="49"/>
        <v>89.01</v>
      </c>
      <c r="F852" s="15">
        <f t="shared" si="50"/>
        <v>92.88000000000001</v>
      </c>
      <c r="G852" s="15">
        <f t="shared" si="51"/>
        <v>102.168</v>
      </c>
    </row>
    <row r="853" spans="1:7" ht="12.75">
      <c r="A853" s="16" t="s">
        <v>1660</v>
      </c>
      <c r="B853" s="16" t="s">
        <v>2366</v>
      </c>
      <c r="C853" s="15">
        <v>28.2</v>
      </c>
      <c r="D853" s="15">
        <f aca="true" t="shared" si="52" ref="D853:D916">C853*1.07</f>
        <v>30.174</v>
      </c>
      <c r="E853" s="15">
        <f aca="true" t="shared" si="53" ref="E853:E916">C853*1.15</f>
        <v>32.43</v>
      </c>
      <c r="F853" s="15">
        <f aca="true" t="shared" si="54" ref="F853:F916">C853*1.2</f>
        <v>33.839999999999996</v>
      </c>
      <c r="G853" s="15">
        <f aca="true" t="shared" si="55" ref="G853:G916">C853*1.32</f>
        <v>37.224000000000004</v>
      </c>
    </row>
    <row r="854" spans="1:7" ht="12.75">
      <c r="A854" s="16" t="s">
        <v>1661</v>
      </c>
      <c r="B854" s="16" t="s">
        <v>1662</v>
      </c>
      <c r="C854" s="15">
        <v>16.68</v>
      </c>
      <c r="D854" s="15">
        <f t="shared" si="52"/>
        <v>17.8476</v>
      </c>
      <c r="E854" s="15">
        <f t="shared" si="53"/>
        <v>19.182</v>
      </c>
      <c r="F854" s="15">
        <f t="shared" si="54"/>
        <v>20.016</v>
      </c>
      <c r="G854" s="15">
        <f t="shared" si="55"/>
        <v>22.0176</v>
      </c>
    </row>
    <row r="855" spans="1:7" ht="12.75">
      <c r="A855" s="16" t="s">
        <v>2367</v>
      </c>
      <c r="B855" s="16" t="s">
        <v>2368</v>
      </c>
      <c r="C855" s="15">
        <v>80.52</v>
      </c>
      <c r="D855" s="15">
        <f t="shared" si="52"/>
        <v>86.1564</v>
      </c>
      <c r="E855" s="15">
        <f t="shared" si="53"/>
        <v>92.59799999999998</v>
      </c>
      <c r="F855" s="15">
        <f t="shared" si="54"/>
        <v>96.624</v>
      </c>
      <c r="G855" s="15">
        <f t="shared" si="55"/>
        <v>106.2864</v>
      </c>
    </row>
    <row r="856" spans="1:7" ht="12.75">
      <c r="A856" s="16" t="s">
        <v>1663</v>
      </c>
      <c r="B856" s="16" t="s">
        <v>1664</v>
      </c>
      <c r="C856" s="15">
        <v>75.72</v>
      </c>
      <c r="D856" s="15">
        <f t="shared" si="52"/>
        <v>81.02040000000001</v>
      </c>
      <c r="E856" s="15">
        <f t="shared" si="53"/>
        <v>87.07799999999999</v>
      </c>
      <c r="F856" s="15">
        <f t="shared" si="54"/>
        <v>90.86399999999999</v>
      </c>
      <c r="G856" s="15">
        <f t="shared" si="55"/>
        <v>99.9504</v>
      </c>
    </row>
    <row r="857" spans="1:7" ht="12.75">
      <c r="A857" s="16" t="s">
        <v>2369</v>
      </c>
      <c r="B857" s="16" t="s">
        <v>2370</v>
      </c>
      <c r="C857" s="15">
        <v>20.4</v>
      </c>
      <c r="D857" s="15">
        <f t="shared" si="52"/>
        <v>21.828</v>
      </c>
      <c r="E857" s="15">
        <f t="shared" si="53"/>
        <v>23.459999999999997</v>
      </c>
      <c r="F857" s="15">
        <f t="shared" si="54"/>
        <v>24.479999999999997</v>
      </c>
      <c r="G857" s="15">
        <f t="shared" si="55"/>
        <v>26.928</v>
      </c>
    </row>
    <row r="858" spans="1:7" ht="12.75">
      <c r="A858" s="16" t="s">
        <v>2371</v>
      </c>
      <c r="B858" s="16" t="s">
        <v>2372</v>
      </c>
      <c r="C858" s="15">
        <v>58.68</v>
      </c>
      <c r="D858" s="15">
        <f t="shared" si="52"/>
        <v>62.787600000000005</v>
      </c>
      <c r="E858" s="15">
        <f t="shared" si="53"/>
        <v>67.482</v>
      </c>
      <c r="F858" s="15">
        <f t="shared" si="54"/>
        <v>70.416</v>
      </c>
      <c r="G858" s="15">
        <f t="shared" si="55"/>
        <v>77.4576</v>
      </c>
    </row>
    <row r="859" spans="1:7" ht="12.75">
      <c r="A859" s="16" t="s">
        <v>2373</v>
      </c>
      <c r="B859" s="16" t="s">
        <v>2374</v>
      </c>
      <c r="C859" s="15">
        <v>36.12</v>
      </c>
      <c r="D859" s="15">
        <f t="shared" si="52"/>
        <v>38.6484</v>
      </c>
      <c r="E859" s="15">
        <f t="shared" si="53"/>
        <v>41.538</v>
      </c>
      <c r="F859" s="15">
        <f t="shared" si="54"/>
        <v>43.343999999999994</v>
      </c>
      <c r="G859" s="15">
        <f t="shared" si="55"/>
        <v>47.678399999999996</v>
      </c>
    </row>
    <row r="860" spans="1:7" ht="12.75">
      <c r="A860" s="16" t="s">
        <v>2375</v>
      </c>
      <c r="B860" s="16" t="s">
        <v>2376</v>
      </c>
      <c r="C860" s="15">
        <v>27.96</v>
      </c>
      <c r="D860" s="15">
        <f t="shared" si="52"/>
        <v>29.9172</v>
      </c>
      <c r="E860" s="15">
        <f t="shared" si="53"/>
        <v>32.153999999999996</v>
      </c>
      <c r="F860" s="15">
        <f t="shared" si="54"/>
        <v>33.552</v>
      </c>
      <c r="G860" s="15">
        <f t="shared" si="55"/>
        <v>36.9072</v>
      </c>
    </row>
    <row r="861" spans="1:7" ht="12.75">
      <c r="A861" s="16" t="s">
        <v>2377</v>
      </c>
      <c r="B861" s="16" t="s">
        <v>2378</v>
      </c>
      <c r="C861" s="15">
        <v>63.36</v>
      </c>
      <c r="D861" s="15">
        <f t="shared" si="52"/>
        <v>67.79520000000001</v>
      </c>
      <c r="E861" s="15">
        <f t="shared" si="53"/>
        <v>72.86399999999999</v>
      </c>
      <c r="F861" s="15">
        <f t="shared" si="54"/>
        <v>76.032</v>
      </c>
      <c r="G861" s="15">
        <f t="shared" si="55"/>
        <v>83.6352</v>
      </c>
    </row>
    <row r="862" spans="1:7" ht="12.75">
      <c r="A862" s="16" t="s">
        <v>2379</v>
      </c>
      <c r="B862" s="16" t="s">
        <v>2380</v>
      </c>
      <c r="C862" s="15">
        <v>12</v>
      </c>
      <c r="D862" s="15">
        <f t="shared" si="52"/>
        <v>12.84</v>
      </c>
      <c r="E862" s="15">
        <f t="shared" si="53"/>
        <v>13.799999999999999</v>
      </c>
      <c r="F862" s="15">
        <f t="shared" si="54"/>
        <v>14.399999999999999</v>
      </c>
      <c r="G862" s="15">
        <f t="shared" si="55"/>
        <v>15.84</v>
      </c>
    </row>
    <row r="863" spans="1:7" ht="12.75">
      <c r="A863" s="16" t="s">
        <v>2381</v>
      </c>
      <c r="B863" s="16" t="s">
        <v>2382</v>
      </c>
      <c r="C863" s="15">
        <v>16.2</v>
      </c>
      <c r="D863" s="15">
        <f t="shared" si="52"/>
        <v>17.334</v>
      </c>
      <c r="E863" s="15">
        <f t="shared" si="53"/>
        <v>18.63</v>
      </c>
      <c r="F863" s="15">
        <f t="shared" si="54"/>
        <v>19.439999999999998</v>
      </c>
      <c r="G863" s="15">
        <f t="shared" si="55"/>
        <v>21.384</v>
      </c>
    </row>
    <row r="864" spans="1:7" ht="12.75">
      <c r="A864" s="16" t="s">
        <v>2383</v>
      </c>
      <c r="B864" s="16" t="s">
        <v>2384</v>
      </c>
      <c r="C864" s="15">
        <v>11.88</v>
      </c>
      <c r="D864" s="15">
        <f t="shared" si="52"/>
        <v>12.711600000000002</v>
      </c>
      <c r="E864" s="15">
        <f t="shared" si="53"/>
        <v>13.661999999999999</v>
      </c>
      <c r="F864" s="15">
        <f t="shared" si="54"/>
        <v>14.256</v>
      </c>
      <c r="G864" s="15">
        <f t="shared" si="55"/>
        <v>15.681600000000001</v>
      </c>
    </row>
    <row r="865" spans="1:7" ht="12.75">
      <c r="A865" s="16" t="s">
        <v>2385</v>
      </c>
      <c r="B865" s="16" t="s">
        <v>2386</v>
      </c>
      <c r="C865" s="15">
        <v>43.56</v>
      </c>
      <c r="D865" s="15">
        <f t="shared" si="52"/>
        <v>46.60920000000001</v>
      </c>
      <c r="E865" s="15">
        <f t="shared" si="53"/>
        <v>50.094</v>
      </c>
      <c r="F865" s="15">
        <f t="shared" si="54"/>
        <v>52.272</v>
      </c>
      <c r="G865" s="15">
        <f t="shared" si="55"/>
        <v>57.49920000000001</v>
      </c>
    </row>
    <row r="866" spans="1:7" ht="12.75">
      <c r="A866" s="16" t="s">
        <v>2387</v>
      </c>
      <c r="B866" s="16" t="s">
        <v>2388</v>
      </c>
      <c r="C866" s="15">
        <v>43.32</v>
      </c>
      <c r="D866" s="15">
        <f t="shared" si="52"/>
        <v>46.3524</v>
      </c>
      <c r="E866" s="15">
        <f t="shared" si="53"/>
        <v>49.818</v>
      </c>
      <c r="F866" s="15">
        <f t="shared" si="54"/>
        <v>51.984</v>
      </c>
      <c r="G866" s="15">
        <f t="shared" si="55"/>
        <v>57.1824</v>
      </c>
    </row>
    <row r="867" spans="1:7" ht="12.75">
      <c r="A867" s="16" t="s">
        <v>2389</v>
      </c>
      <c r="B867" s="16" t="s">
        <v>2390</v>
      </c>
      <c r="C867" s="15">
        <v>16.92</v>
      </c>
      <c r="D867" s="15">
        <f t="shared" si="52"/>
        <v>18.104400000000002</v>
      </c>
      <c r="E867" s="15">
        <f t="shared" si="53"/>
        <v>19.458000000000002</v>
      </c>
      <c r="F867" s="15">
        <f t="shared" si="54"/>
        <v>20.304000000000002</v>
      </c>
      <c r="G867" s="15">
        <f t="shared" si="55"/>
        <v>22.334400000000002</v>
      </c>
    </row>
    <row r="868" spans="1:7" ht="12.75">
      <c r="A868" s="16" t="s">
        <v>2391</v>
      </c>
      <c r="B868" s="16" t="s">
        <v>2392</v>
      </c>
      <c r="C868" s="15">
        <v>28.32</v>
      </c>
      <c r="D868" s="15">
        <f t="shared" si="52"/>
        <v>30.302400000000002</v>
      </c>
      <c r="E868" s="15">
        <f t="shared" si="53"/>
        <v>32.568</v>
      </c>
      <c r="F868" s="15">
        <f t="shared" si="54"/>
        <v>33.984</v>
      </c>
      <c r="G868" s="15">
        <f t="shared" si="55"/>
        <v>37.382400000000004</v>
      </c>
    </row>
    <row r="869" spans="1:7" ht="12.75">
      <c r="A869" s="16" t="s">
        <v>2393</v>
      </c>
      <c r="B869" s="16" t="s">
        <v>2394</v>
      </c>
      <c r="C869" s="15">
        <v>18.6</v>
      </c>
      <c r="D869" s="15">
        <f t="shared" si="52"/>
        <v>19.902</v>
      </c>
      <c r="E869" s="15">
        <f t="shared" si="53"/>
        <v>21.39</v>
      </c>
      <c r="F869" s="15">
        <f t="shared" si="54"/>
        <v>22.32</v>
      </c>
      <c r="G869" s="15">
        <f t="shared" si="55"/>
        <v>24.552000000000003</v>
      </c>
    </row>
    <row r="870" spans="1:7" ht="12.75">
      <c r="A870" s="16" t="s">
        <v>2395</v>
      </c>
      <c r="B870" s="16" t="s">
        <v>2396</v>
      </c>
      <c r="C870" s="15">
        <v>24.84</v>
      </c>
      <c r="D870" s="15">
        <f t="shared" si="52"/>
        <v>26.5788</v>
      </c>
      <c r="E870" s="15">
        <f t="shared" si="53"/>
        <v>28.566</v>
      </c>
      <c r="F870" s="15">
        <f t="shared" si="54"/>
        <v>29.808</v>
      </c>
      <c r="G870" s="15">
        <f t="shared" si="55"/>
        <v>32.7888</v>
      </c>
    </row>
    <row r="871" spans="1:7" ht="12.75">
      <c r="A871" s="16" t="s">
        <v>2397</v>
      </c>
      <c r="B871" s="16" t="s">
        <v>2398</v>
      </c>
      <c r="C871" s="15">
        <v>10.68</v>
      </c>
      <c r="D871" s="15">
        <f t="shared" si="52"/>
        <v>11.4276</v>
      </c>
      <c r="E871" s="15">
        <f t="shared" si="53"/>
        <v>12.281999999999998</v>
      </c>
      <c r="F871" s="15">
        <f t="shared" si="54"/>
        <v>12.815999999999999</v>
      </c>
      <c r="G871" s="15">
        <f t="shared" si="55"/>
        <v>14.0976</v>
      </c>
    </row>
    <row r="872" spans="1:7" ht="12.75">
      <c r="A872" s="16" t="s">
        <v>2399</v>
      </c>
      <c r="B872" s="16" t="s">
        <v>2400</v>
      </c>
      <c r="C872" s="15">
        <v>29.62</v>
      </c>
      <c r="D872" s="15">
        <f t="shared" si="52"/>
        <v>31.693400000000004</v>
      </c>
      <c r="E872" s="15">
        <f t="shared" si="53"/>
        <v>34.062999999999995</v>
      </c>
      <c r="F872" s="15">
        <f t="shared" si="54"/>
        <v>35.544</v>
      </c>
      <c r="G872" s="15">
        <f t="shared" si="55"/>
        <v>39.098400000000005</v>
      </c>
    </row>
    <row r="873" spans="1:7" ht="12.75">
      <c r="A873" s="16" t="s">
        <v>2401</v>
      </c>
      <c r="B873" s="16" t="s">
        <v>2402</v>
      </c>
      <c r="C873" s="15">
        <v>57.96</v>
      </c>
      <c r="D873" s="15">
        <f t="shared" si="52"/>
        <v>62.0172</v>
      </c>
      <c r="E873" s="15">
        <f t="shared" si="53"/>
        <v>66.654</v>
      </c>
      <c r="F873" s="15">
        <f t="shared" si="54"/>
        <v>69.55199999999999</v>
      </c>
      <c r="G873" s="15">
        <f t="shared" si="55"/>
        <v>76.50720000000001</v>
      </c>
    </row>
    <row r="874" spans="1:7" ht="12.75">
      <c r="A874" s="16" t="s">
        <v>1665</v>
      </c>
      <c r="B874" s="16" t="s">
        <v>1666</v>
      </c>
      <c r="C874" s="15">
        <v>55.8</v>
      </c>
      <c r="D874" s="15">
        <f t="shared" si="52"/>
        <v>59.706</v>
      </c>
      <c r="E874" s="15">
        <f t="shared" si="53"/>
        <v>64.16999999999999</v>
      </c>
      <c r="F874" s="15">
        <f t="shared" si="54"/>
        <v>66.96</v>
      </c>
      <c r="G874" s="15">
        <f t="shared" si="55"/>
        <v>73.656</v>
      </c>
    </row>
    <row r="875" spans="1:7" ht="12.75">
      <c r="A875" s="16" t="s">
        <v>2403</v>
      </c>
      <c r="B875" s="16" t="s">
        <v>2404</v>
      </c>
      <c r="C875" s="15">
        <v>55.8</v>
      </c>
      <c r="D875" s="15">
        <f t="shared" si="52"/>
        <v>59.706</v>
      </c>
      <c r="E875" s="15">
        <f t="shared" si="53"/>
        <v>64.16999999999999</v>
      </c>
      <c r="F875" s="15">
        <f t="shared" si="54"/>
        <v>66.96</v>
      </c>
      <c r="G875" s="15">
        <f t="shared" si="55"/>
        <v>73.656</v>
      </c>
    </row>
    <row r="876" spans="1:7" ht="12.75">
      <c r="A876" s="16" t="s">
        <v>1667</v>
      </c>
      <c r="B876" s="16" t="s">
        <v>1668</v>
      </c>
      <c r="C876" s="15">
        <v>54.48</v>
      </c>
      <c r="D876" s="15">
        <f t="shared" si="52"/>
        <v>58.2936</v>
      </c>
      <c r="E876" s="15">
        <f t="shared" si="53"/>
        <v>62.651999999999994</v>
      </c>
      <c r="F876" s="15">
        <f t="shared" si="54"/>
        <v>65.37599999999999</v>
      </c>
      <c r="G876" s="15">
        <f t="shared" si="55"/>
        <v>71.9136</v>
      </c>
    </row>
    <row r="877" spans="1:7" ht="12.75">
      <c r="A877" s="16" t="s">
        <v>1669</v>
      </c>
      <c r="B877" s="16" t="s">
        <v>1670</v>
      </c>
      <c r="C877" s="15">
        <v>51.84</v>
      </c>
      <c r="D877" s="15">
        <f t="shared" si="52"/>
        <v>55.46880000000001</v>
      </c>
      <c r="E877" s="15">
        <f t="shared" si="53"/>
        <v>59.616</v>
      </c>
      <c r="F877" s="15">
        <f t="shared" si="54"/>
        <v>62.208</v>
      </c>
      <c r="G877" s="15">
        <f t="shared" si="55"/>
        <v>68.42880000000001</v>
      </c>
    </row>
    <row r="878" spans="1:7" ht="12.75">
      <c r="A878" s="16" t="s">
        <v>1671</v>
      </c>
      <c r="B878" s="16" t="s">
        <v>1672</v>
      </c>
      <c r="C878" s="15">
        <v>43.2</v>
      </c>
      <c r="D878" s="15">
        <f t="shared" si="52"/>
        <v>46.224000000000004</v>
      </c>
      <c r="E878" s="15">
        <f t="shared" si="53"/>
        <v>49.68</v>
      </c>
      <c r="F878" s="15">
        <f t="shared" si="54"/>
        <v>51.84</v>
      </c>
      <c r="G878" s="15">
        <f t="shared" si="55"/>
        <v>57.02400000000001</v>
      </c>
    </row>
    <row r="879" spans="1:7" ht="12.75">
      <c r="A879" s="16" t="s">
        <v>2405</v>
      </c>
      <c r="B879" s="16" t="s">
        <v>2406</v>
      </c>
      <c r="C879" s="15">
        <v>29.04</v>
      </c>
      <c r="D879" s="15">
        <f t="shared" si="52"/>
        <v>31.0728</v>
      </c>
      <c r="E879" s="15">
        <f t="shared" si="53"/>
        <v>33.395999999999994</v>
      </c>
      <c r="F879" s="15">
        <f t="shared" si="54"/>
        <v>34.848</v>
      </c>
      <c r="G879" s="15">
        <f t="shared" si="55"/>
        <v>38.3328</v>
      </c>
    </row>
    <row r="880" spans="1:7" ht="12.75">
      <c r="A880" s="16" t="s">
        <v>1673</v>
      </c>
      <c r="B880" s="16" t="s">
        <v>1674</v>
      </c>
      <c r="C880" s="15">
        <v>66</v>
      </c>
      <c r="D880" s="15">
        <f t="shared" si="52"/>
        <v>70.62</v>
      </c>
      <c r="E880" s="15">
        <f t="shared" si="53"/>
        <v>75.89999999999999</v>
      </c>
      <c r="F880" s="15">
        <f t="shared" si="54"/>
        <v>79.2</v>
      </c>
      <c r="G880" s="15">
        <f t="shared" si="55"/>
        <v>87.12</v>
      </c>
    </row>
    <row r="881" spans="1:7" ht="12.75">
      <c r="A881" s="16" t="s">
        <v>2407</v>
      </c>
      <c r="B881" s="16" t="s">
        <v>2408</v>
      </c>
      <c r="C881" s="15">
        <v>60.72</v>
      </c>
      <c r="D881" s="15">
        <f t="shared" si="52"/>
        <v>64.9704</v>
      </c>
      <c r="E881" s="15">
        <f t="shared" si="53"/>
        <v>69.82799999999999</v>
      </c>
      <c r="F881" s="15">
        <f t="shared" si="54"/>
        <v>72.86399999999999</v>
      </c>
      <c r="G881" s="15">
        <f t="shared" si="55"/>
        <v>80.1504</v>
      </c>
    </row>
    <row r="882" spans="1:7" ht="12.75">
      <c r="A882" s="16" t="s">
        <v>1675</v>
      </c>
      <c r="B882" s="16" t="s">
        <v>1676</v>
      </c>
      <c r="C882" s="15">
        <v>43.56</v>
      </c>
      <c r="D882" s="15">
        <f t="shared" si="52"/>
        <v>46.60920000000001</v>
      </c>
      <c r="E882" s="15">
        <f t="shared" si="53"/>
        <v>50.094</v>
      </c>
      <c r="F882" s="15">
        <f t="shared" si="54"/>
        <v>52.272</v>
      </c>
      <c r="G882" s="15">
        <f t="shared" si="55"/>
        <v>57.49920000000001</v>
      </c>
    </row>
    <row r="883" spans="1:7" ht="12.75">
      <c r="A883" s="16" t="s">
        <v>1677</v>
      </c>
      <c r="B883" s="16" t="s">
        <v>1678</v>
      </c>
      <c r="C883" s="15">
        <v>31.68</v>
      </c>
      <c r="D883" s="15">
        <f t="shared" si="52"/>
        <v>33.897600000000004</v>
      </c>
      <c r="E883" s="15">
        <f t="shared" si="53"/>
        <v>36.431999999999995</v>
      </c>
      <c r="F883" s="15">
        <f t="shared" si="54"/>
        <v>38.016</v>
      </c>
      <c r="G883" s="15">
        <f t="shared" si="55"/>
        <v>41.8176</v>
      </c>
    </row>
    <row r="884" spans="1:7" ht="12.75">
      <c r="A884" s="16" t="s">
        <v>1679</v>
      </c>
      <c r="B884" s="16" t="s">
        <v>1680</v>
      </c>
      <c r="C884" s="15">
        <v>10.92</v>
      </c>
      <c r="D884" s="15">
        <f t="shared" si="52"/>
        <v>11.6844</v>
      </c>
      <c r="E884" s="15">
        <f t="shared" si="53"/>
        <v>12.558</v>
      </c>
      <c r="F884" s="15">
        <f t="shared" si="54"/>
        <v>13.104</v>
      </c>
      <c r="G884" s="15">
        <f t="shared" si="55"/>
        <v>14.4144</v>
      </c>
    </row>
    <row r="885" spans="1:7" ht="12.75">
      <c r="A885" s="16" t="s">
        <v>1681</v>
      </c>
      <c r="B885" s="16" t="s">
        <v>1682</v>
      </c>
      <c r="C885" s="15">
        <v>11.64</v>
      </c>
      <c r="D885" s="15">
        <f t="shared" si="52"/>
        <v>12.4548</v>
      </c>
      <c r="E885" s="15">
        <f t="shared" si="53"/>
        <v>13.386</v>
      </c>
      <c r="F885" s="15">
        <f t="shared" si="54"/>
        <v>13.968</v>
      </c>
      <c r="G885" s="15">
        <f t="shared" si="55"/>
        <v>15.3648</v>
      </c>
    </row>
    <row r="886" spans="1:7" ht="12.75">
      <c r="A886" s="16" t="s">
        <v>2409</v>
      </c>
      <c r="B886" s="16" t="s">
        <v>2410</v>
      </c>
      <c r="C886" s="15">
        <v>21.96</v>
      </c>
      <c r="D886" s="15">
        <f t="shared" si="52"/>
        <v>23.497200000000003</v>
      </c>
      <c r="E886" s="15">
        <f t="shared" si="53"/>
        <v>25.253999999999998</v>
      </c>
      <c r="F886" s="15">
        <f t="shared" si="54"/>
        <v>26.352</v>
      </c>
      <c r="G886" s="15">
        <f t="shared" si="55"/>
        <v>28.9872</v>
      </c>
    </row>
    <row r="887" spans="1:7" ht="12.75">
      <c r="A887" s="16" t="s">
        <v>2411</v>
      </c>
      <c r="B887" s="16" t="s">
        <v>2412</v>
      </c>
      <c r="C887" s="15">
        <v>75.6</v>
      </c>
      <c r="D887" s="15">
        <f t="shared" si="52"/>
        <v>80.892</v>
      </c>
      <c r="E887" s="15">
        <f t="shared" si="53"/>
        <v>86.93999999999998</v>
      </c>
      <c r="F887" s="15">
        <f t="shared" si="54"/>
        <v>90.71999999999998</v>
      </c>
      <c r="G887" s="15">
        <f t="shared" si="55"/>
        <v>99.792</v>
      </c>
    </row>
    <row r="888" spans="1:7" ht="12.75">
      <c r="A888" s="16" t="s">
        <v>2413</v>
      </c>
      <c r="B888" s="16" t="s">
        <v>2414</v>
      </c>
      <c r="C888" s="15">
        <v>123.48</v>
      </c>
      <c r="D888" s="15">
        <f t="shared" si="52"/>
        <v>132.1236</v>
      </c>
      <c r="E888" s="15">
        <f t="shared" si="53"/>
        <v>142.00199999999998</v>
      </c>
      <c r="F888" s="15">
        <f t="shared" si="54"/>
        <v>148.176</v>
      </c>
      <c r="G888" s="15">
        <f t="shared" si="55"/>
        <v>162.99360000000001</v>
      </c>
    </row>
    <row r="889" spans="1:7" ht="12.75">
      <c r="A889" s="16" t="s">
        <v>2415</v>
      </c>
      <c r="B889" s="16" t="s">
        <v>2416</v>
      </c>
      <c r="C889" s="15">
        <v>39.84</v>
      </c>
      <c r="D889" s="15">
        <f t="shared" si="52"/>
        <v>42.628800000000005</v>
      </c>
      <c r="E889" s="15">
        <f t="shared" si="53"/>
        <v>45.816</v>
      </c>
      <c r="F889" s="15">
        <f t="shared" si="54"/>
        <v>47.808</v>
      </c>
      <c r="G889" s="15">
        <f t="shared" si="55"/>
        <v>52.588800000000006</v>
      </c>
    </row>
    <row r="890" spans="1:7" ht="12.75">
      <c r="A890" s="16" t="s">
        <v>2417</v>
      </c>
      <c r="B890" s="16" t="s">
        <v>2418</v>
      </c>
      <c r="C890" s="15">
        <v>8.53</v>
      </c>
      <c r="D890" s="15">
        <f t="shared" si="52"/>
        <v>9.1271</v>
      </c>
      <c r="E890" s="15">
        <f t="shared" si="53"/>
        <v>9.809499999999998</v>
      </c>
      <c r="F890" s="15">
        <f t="shared" si="54"/>
        <v>10.235999999999999</v>
      </c>
      <c r="G890" s="15">
        <f t="shared" si="55"/>
        <v>11.259599999999999</v>
      </c>
    </row>
    <row r="891" spans="1:7" ht="12.75">
      <c r="A891" s="16" t="s">
        <v>1683</v>
      </c>
      <c r="B891" s="16" t="s">
        <v>1684</v>
      </c>
      <c r="C891" s="15">
        <v>39.12</v>
      </c>
      <c r="D891" s="15">
        <f t="shared" si="52"/>
        <v>41.8584</v>
      </c>
      <c r="E891" s="15">
        <f t="shared" si="53"/>
        <v>44.98799999999999</v>
      </c>
      <c r="F891" s="15">
        <f t="shared" si="54"/>
        <v>46.943999999999996</v>
      </c>
      <c r="G891" s="15">
        <f t="shared" si="55"/>
        <v>51.6384</v>
      </c>
    </row>
    <row r="892" spans="1:7" ht="12.75">
      <c r="A892" s="16" t="s">
        <v>2419</v>
      </c>
      <c r="B892" s="16" t="s">
        <v>2420</v>
      </c>
      <c r="C892" s="15">
        <v>83.04</v>
      </c>
      <c r="D892" s="15">
        <f t="shared" si="52"/>
        <v>88.85280000000002</v>
      </c>
      <c r="E892" s="15">
        <f t="shared" si="53"/>
        <v>95.496</v>
      </c>
      <c r="F892" s="15">
        <f t="shared" si="54"/>
        <v>99.64800000000001</v>
      </c>
      <c r="G892" s="15">
        <f t="shared" si="55"/>
        <v>109.61280000000001</v>
      </c>
    </row>
    <row r="893" spans="1:7" ht="12.75">
      <c r="A893" s="16" t="s">
        <v>2421</v>
      </c>
      <c r="B893" s="16" t="s">
        <v>2422</v>
      </c>
      <c r="C893" s="15">
        <v>130.8</v>
      </c>
      <c r="D893" s="15">
        <f t="shared" si="52"/>
        <v>139.95600000000002</v>
      </c>
      <c r="E893" s="15">
        <f t="shared" si="53"/>
        <v>150.42</v>
      </c>
      <c r="F893" s="15">
        <f t="shared" si="54"/>
        <v>156.96</v>
      </c>
      <c r="G893" s="15">
        <f t="shared" si="55"/>
        <v>172.65600000000003</v>
      </c>
    </row>
    <row r="894" spans="1:7" ht="12.75">
      <c r="A894" s="17" t="s">
        <v>1685</v>
      </c>
      <c r="B894" s="18"/>
      <c r="C894" s="18"/>
      <c r="D894" s="18">
        <f t="shared" si="52"/>
        <v>0</v>
      </c>
      <c r="E894" s="18">
        <f t="shared" si="53"/>
        <v>0</v>
      </c>
      <c r="F894" s="18">
        <f t="shared" si="54"/>
        <v>0</v>
      </c>
      <c r="G894" s="19">
        <f t="shared" si="55"/>
        <v>0</v>
      </c>
    </row>
    <row r="895" spans="1:7" ht="12.75">
      <c r="A895" s="16" t="s">
        <v>2423</v>
      </c>
      <c r="B895" s="16" t="s">
        <v>2424</v>
      </c>
      <c r="C895" s="15">
        <v>50.78</v>
      </c>
      <c r="D895" s="15">
        <f t="shared" si="52"/>
        <v>54.3346</v>
      </c>
      <c r="E895" s="15">
        <f t="shared" si="53"/>
        <v>58.397</v>
      </c>
      <c r="F895" s="15">
        <f t="shared" si="54"/>
        <v>60.936</v>
      </c>
      <c r="G895" s="15">
        <f t="shared" si="55"/>
        <v>67.0296</v>
      </c>
    </row>
    <row r="896" spans="1:7" ht="12.75">
      <c r="A896" s="16" t="s">
        <v>2425</v>
      </c>
      <c r="B896" s="16" t="s">
        <v>2426</v>
      </c>
      <c r="C896" s="15">
        <v>91.5</v>
      </c>
      <c r="D896" s="15">
        <f t="shared" si="52"/>
        <v>97.905</v>
      </c>
      <c r="E896" s="15">
        <f t="shared" si="53"/>
        <v>105.225</v>
      </c>
      <c r="F896" s="15">
        <f t="shared" si="54"/>
        <v>109.8</v>
      </c>
      <c r="G896" s="15">
        <f t="shared" si="55"/>
        <v>120.78</v>
      </c>
    </row>
    <row r="897" spans="1:7" ht="12.75">
      <c r="A897" s="16" t="s">
        <v>2427</v>
      </c>
      <c r="B897" s="16" t="s">
        <v>2428</v>
      </c>
      <c r="C897" s="15">
        <v>60.9</v>
      </c>
      <c r="D897" s="15">
        <f t="shared" si="52"/>
        <v>65.163</v>
      </c>
      <c r="E897" s="15">
        <f t="shared" si="53"/>
        <v>70.035</v>
      </c>
      <c r="F897" s="15">
        <f t="shared" si="54"/>
        <v>73.08</v>
      </c>
      <c r="G897" s="15">
        <f t="shared" si="55"/>
        <v>80.388</v>
      </c>
    </row>
    <row r="898" spans="1:7" ht="12.75">
      <c r="A898" s="16" t="s">
        <v>2429</v>
      </c>
      <c r="B898" s="16" t="s">
        <v>2430</v>
      </c>
      <c r="C898" s="15">
        <v>59.49</v>
      </c>
      <c r="D898" s="15">
        <f t="shared" si="52"/>
        <v>63.654300000000006</v>
      </c>
      <c r="E898" s="15">
        <f t="shared" si="53"/>
        <v>68.4135</v>
      </c>
      <c r="F898" s="15">
        <f t="shared" si="54"/>
        <v>71.388</v>
      </c>
      <c r="G898" s="15">
        <f t="shared" si="55"/>
        <v>78.52680000000001</v>
      </c>
    </row>
    <row r="899" spans="1:7" ht="12.75">
      <c r="A899" s="16" t="s">
        <v>2431</v>
      </c>
      <c r="B899" s="16" t="s">
        <v>2432</v>
      </c>
      <c r="C899" s="15">
        <v>91.52</v>
      </c>
      <c r="D899" s="15">
        <f t="shared" si="52"/>
        <v>97.9264</v>
      </c>
      <c r="E899" s="15">
        <f t="shared" si="53"/>
        <v>105.24799999999999</v>
      </c>
      <c r="F899" s="15">
        <f t="shared" si="54"/>
        <v>109.824</v>
      </c>
      <c r="G899" s="15">
        <f t="shared" si="55"/>
        <v>120.8064</v>
      </c>
    </row>
    <row r="900" spans="1:7" ht="12.75">
      <c r="A900" s="16" t="s">
        <v>2433</v>
      </c>
      <c r="B900" s="16" t="s">
        <v>2434</v>
      </c>
      <c r="C900" s="15">
        <v>15</v>
      </c>
      <c r="D900" s="15">
        <f t="shared" si="52"/>
        <v>16.05</v>
      </c>
      <c r="E900" s="15">
        <f t="shared" si="53"/>
        <v>17.25</v>
      </c>
      <c r="F900" s="15">
        <f t="shared" si="54"/>
        <v>18</v>
      </c>
      <c r="G900" s="15">
        <f t="shared" si="55"/>
        <v>19.8</v>
      </c>
    </row>
    <row r="901" spans="1:7" ht="12.75">
      <c r="A901" s="16" t="s">
        <v>2435</v>
      </c>
      <c r="B901" s="16" t="s">
        <v>2436</v>
      </c>
      <c r="C901" s="15">
        <v>70.14</v>
      </c>
      <c r="D901" s="15">
        <f t="shared" si="52"/>
        <v>75.0498</v>
      </c>
      <c r="E901" s="15">
        <f t="shared" si="53"/>
        <v>80.661</v>
      </c>
      <c r="F901" s="15">
        <f t="shared" si="54"/>
        <v>84.16799999999999</v>
      </c>
      <c r="G901" s="15">
        <f t="shared" si="55"/>
        <v>92.5848</v>
      </c>
    </row>
    <row r="902" spans="1:7" ht="12.75">
      <c r="A902" s="16" t="s">
        <v>2437</v>
      </c>
      <c r="B902" s="16" t="s">
        <v>2438</v>
      </c>
      <c r="C902" s="15">
        <v>78.77</v>
      </c>
      <c r="D902" s="15">
        <f t="shared" si="52"/>
        <v>84.2839</v>
      </c>
      <c r="E902" s="15">
        <f t="shared" si="53"/>
        <v>90.58549999999998</v>
      </c>
      <c r="F902" s="15">
        <f t="shared" si="54"/>
        <v>94.52399999999999</v>
      </c>
      <c r="G902" s="15">
        <f t="shared" si="55"/>
        <v>103.9764</v>
      </c>
    </row>
    <row r="903" spans="1:7" ht="12.75">
      <c r="A903" s="16" t="s">
        <v>2439</v>
      </c>
      <c r="B903" s="16" t="s">
        <v>2440</v>
      </c>
      <c r="C903" s="15">
        <v>65.6</v>
      </c>
      <c r="D903" s="15">
        <f t="shared" si="52"/>
        <v>70.192</v>
      </c>
      <c r="E903" s="15">
        <f t="shared" si="53"/>
        <v>75.43999999999998</v>
      </c>
      <c r="F903" s="15">
        <f t="shared" si="54"/>
        <v>78.71999999999998</v>
      </c>
      <c r="G903" s="15">
        <f t="shared" si="55"/>
        <v>86.592</v>
      </c>
    </row>
    <row r="904" spans="1:7" ht="12.75">
      <c r="A904" s="16" t="s">
        <v>2441</v>
      </c>
      <c r="B904" s="16" t="s">
        <v>2442</v>
      </c>
      <c r="C904" s="15">
        <v>56.22</v>
      </c>
      <c r="D904" s="15">
        <f t="shared" si="52"/>
        <v>60.1554</v>
      </c>
      <c r="E904" s="15">
        <f t="shared" si="53"/>
        <v>64.65299999999999</v>
      </c>
      <c r="F904" s="15">
        <f t="shared" si="54"/>
        <v>67.464</v>
      </c>
      <c r="G904" s="15">
        <f t="shared" si="55"/>
        <v>74.2104</v>
      </c>
    </row>
    <row r="905" spans="1:7" ht="12.75">
      <c r="A905" s="17" t="s">
        <v>1686</v>
      </c>
      <c r="B905" s="18"/>
      <c r="C905" s="18"/>
      <c r="D905" s="18">
        <f t="shared" si="52"/>
        <v>0</v>
      </c>
      <c r="E905" s="18">
        <f t="shared" si="53"/>
        <v>0</v>
      </c>
      <c r="F905" s="18">
        <f t="shared" si="54"/>
        <v>0</v>
      </c>
      <c r="G905" s="19">
        <f t="shared" si="55"/>
        <v>0</v>
      </c>
    </row>
    <row r="906" spans="1:7" ht="12.75">
      <c r="A906" s="16" t="s">
        <v>2057</v>
      </c>
      <c r="B906" s="16" t="s">
        <v>2058</v>
      </c>
      <c r="C906" s="15">
        <v>3.49</v>
      </c>
      <c r="D906" s="15">
        <f t="shared" si="52"/>
        <v>3.7343000000000006</v>
      </c>
      <c r="E906" s="15">
        <f t="shared" si="53"/>
        <v>4.0135</v>
      </c>
      <c r="F906" s="15">
        <f t="shared" si="54"/>
        <v>4.188</v>
      </c>
      <c r="G906" s="15">
        <f t="shared" si="55"/>
        <v>4.606800000000001</v>
      </c>
    </row>
    <row r="907" spans="1:7" ht="12.75">
      <c r="A907" s="16" t="s">
        <v>2059</v>
      </c>
      <c r="B907" s="16" t="s">
        <v>2060</v>
      </c>
      <c r="C907" s="15">
        <v>11.74</v>
      </c>
      <c r="D907" s="15">
        <f t="shared" si="52"/>
        <v>12.561800000000002</v>
      </c>
      <c r="E907" s="15">
        <f t="shared" si="53"/>
        <v>13.501</v>
      </c>
      <c r="F907" s="15">
        <f t="shared" si="54"/>
        <v>14.088</v>
      </c>
      <c r="G907" s="15">
        <f t="shared" si="55"/>
        <v>15.4968</v>
      </c>
    </row>
    <row r="908" spans="1:7" ht="12.75">
      <c r="A908" s="16" t="s">
        <v>2061</v>
      </c>
      <c r="B908" s="16" t="s">
        <v>2062</v>
      </c>
      <c r="C908" s="15">
        <v>86.25</v>
      </c>
      <c r="D908" s="15">
        <f t="shared" si="52"/>
        <v>92.28750000000001</v>
      </c>
      <c r="E908" s="15">
        <f t="shared" si="53"/>
        <v>99.18749999999999</v>
      </c>
      <c r="F908" s="15">
        <f t="shared" si="54"/>
        <v>103.5</v>
      </c>
      <c r="G908" s="15">
        <f t="shared" si="55"/>
        <v>113.85000000000001</v>
      </c>
    </row>
    <row r="909" spans="1:7" ht="12.75">
      <c r="A909" s="16" t="s">
        <v>2063</v>
      </c>
      <c r="B909" s="16" t="s">
        <v>2064</v>
      </c>
      <c r="C909" s="15">
        <v>28.13</v>
      </c>
      <c r="D909" s="15">
        <f t="shared" si="52"/>
        <v>30.0991</v>
      </c>
      <c r="E909" s="15">
        <f t="shared" si="53"/>
        <v>32.3495</v>
      </c>
      <c r="F909" s="15">
        <f t="shared" si="54"/>
        <v>33.756</v>
      </c>
      <c r="G909" s="15">
        <f t="shared" si="55"/>
        <v>37.1316</v>
      </c>
    </row>
    <row r="910" spans="1:7" ht="12.75">
      <c r="A910" s="16" t="s">
        <v>2065</v>
      </c>
      <c r="B910" s="16" t="s">
        <v>2066</v>
      </c>
      <c r="C910" s="15">
        <v>3.38</v>
      </c>
      <c r="D910" s="15">
        <f t="shared" si="52"/>
        <v>3.6166</v>
      </c>
      <c r="E910" s="15">
        <f t="shared" si="53"/>
        <v>3.8869999999999996</v>
      </c>
      <c r="F910" s="15">
        <f t="shared" si="54"/>
        <v>4.056</v>
      </c>
      <c r="G910" s="15">
        <f t="shared" si="55"/>
        <v>4.4616</v>
      </c>
    </row>
    <row r="911" spans="1:7" ht="12.75">
      <c r="A911" s="16" t="s">
        <v>2067</v>
      </c>
      <c r="B911" s="16" t="s">
        <v>2068</v>
      </c>
      <c r="C911" s="15">
        <v>39.58</v>
      </c>
      <c r="D911" s="15">
        <f t="shared" si="52"/>
        <v>42.3506</v>
      </c>
      <c r="E911" s="15">
        <f t="shared" si="53"/>
        <v>45.516999999999996</v>
      </c>
      <c r="F911" s="15">
        <f t="shared" si="54"/>
        <v>47.495999999999995</v>
      </c>
      <c r="G911" s="15">
        <f t="shared" si="55"/>
        <v>52.2456</v>
      </c>
    </row>
    <row r="912" spans="1:7" ht="12.75">
      <c r="A912" s="16" t="s">
        <v>2069</v>
      </c>
      <c r="B912" s="16" t="s">
        <v>2068</v>
      </c>
      <c r="C912" s="15">
        <v>34.83</v>
      </c>
      <c r="D912" s="15">
        <f t="shared" si="52"/>
        <v>37.2681</v>
      </c>
      <c r="E912" s="15">
        <f t="shared" si="53"/>
        <v>40.0545</v>
      </c>
      <c r="F912" s="15">
        <f t="shared" si="54"/>
        <v>41.796</v>
      </c>
      <c r="G912" s="15">
        <f t="shared" si="55"/>
        <v>45.9756</v>
      </c>
    </row>
    <row r="913" spans="1:7" ht="12.75">
      <c r="A913" s="16" t="s">
        <v>2070</v>
      </c>
      <c r="B913" s="16" t="s">
        <v>2071</v>
      </c>
      <c r="C913" s="15">
        <v>21.5</v>
      </c>
      <c r="D913" s="15">
        <f t="shared" si="52"/>
        <v>23.005000000000003</v>
      </c>
      <c r="E913" s="15">
        <f t="shared" si="53"/>
        <v>24.724999999999998</v>
      </c>
      <c r="F913" s="15">
        <f t="shared" si="54"/>
        <v>25.8</v>
      </c>
      <c r="G913" s="15">
        <f t="shared" si="55"/>
        <v>28.380000000000003</v>
      </c>
    </row>
    <row r="914" spans="1:7" ht="12.75">
      <c r="A914" s="16" t="s">
        <v>2072</v>
      </c>
      <c r="B914" s="16" t="s">
        <v>2073</v>
      </c>
      <c r="C914" s="15">
        <v>14.23</v>
      </c>
      <c r="D914" s="15">
        <f t="shared" si="52"/>
        <v>15.2261</v>
      </c>
      <c r="E914" s="15">
        <f t="shared" si="53"/>
        <v>16.3645</v>
      </c>
      <c r="F914" s="15">
        <f t="shared" si="54"/>
        <v>17.076</v>
      </c>
      <c r="G914" s="15">
        <f t="shared" si="55"/>
        <v>18.7836</v>
      </c>
    </row>
    <row r="915" spans="1:7" ht="12.75">
      <c r="A915" s="16" t="s">
        <v>2074</v>
      </c>
      <c r="B915" s="16" t="s">
        <v>2075</v>
      </c>
      <c r="C915" s="15">
        <v>111.25</v>
      </c>
      <c r="D915" s="15">
        <f t="shared" si="52"/>
        <v>119.03750000000001</v>
      </c>
      <c r="E915" s="15">
        <f t="shared" si="53"/>
        <v>127.93749999999999</v>
      </c>
      <c r="F915" s="15">
        <f t="shared" si="54"/>
        <v>133.5</v>
      </c>
      <c r="G915" s="15">
        <f t="shared" si="55"/>
        <v>146.85</v>
      </c>
    </row>
    <row r="916" spans="1:7" ht="12.75">
      <c r="A916" s="16" t="s">
        <v>2076</v>
      </c>
      <c r="B916" s="16" t="s">
        <v>2077</v>
      </c>
      <c r="C916" s="15">
        <v>9.63</v>
      </c>
      <c r="D916" s="15">
        <f t="shared" si="52"/>
        <v>10.304100000000002</v>
      </c>
      <c r="E916" s="15">
        <f t="shared" si="53"/>
        <v>11.0745</v>
      </c>
      <c r="F916" s="15">
        <f t="shared" si="54"/>
        <v>11.556000000000001</v>
      </c>
      <c r="G916" s="15">
        <f t="shared" si="55"/>
        <v>12.711600000000002</v>
      </c>
    </row>
    <row r="917" spans="1:7" ht="12.75">
      <c r="A917" s="17" t="s">
        <v>1687</v>
      </c>
      <c r="B917" s="18"/>
      <c r="C917" s="18"/>
      <c r="D917" s="18">
        <f aca="true" t="shared" si="56" ref="D917:D980">C917*1.07</f>
        <v>0</v>
      </c>
      <c r="E917" s="18">
        <f aca="true" t="shared" si="57" ref="E917:E980">C917*1.15</f>
        <v>0</v>
      </c>
      <c r="F917" s="18">
        <f aca="true" t="shared" si="58" ref="F917:F980">C917*1.2</f>
        <v>0</v>
      </c>
      <c r="G917" s="19">
        <f aca="true" t="shared" si="59" ref="G917:G980">C917*1.32</f>
        <v>0</v>
      </c>
    </row>
    <row r="918" spans="1:7" ht="12.75">
      <c r="A918" s="16" t="s">
        <v>2078</v>
      </c>
      <c r="B918" s="16" t="s">
        <v>2079</v>
      </c>
      <c r="C918" s="15">
        <v>15</v>
      </c>
      <c r="D918" s="15">
        <f t="shared" si="56"/>
        <v>16.05</v>
      </c>
      <c r="E918" s="15">
        <f t="shared" si="57"/>
        <v>17.25</v>
      </c>
      <c r="F918" s="15">
        <f t="shared" si="58"/>
        <v>18</v>
      </c>
      <c r="G918" s="15">
        <f t="shared" si="59"/>
        <v>19.8</v>
      </c>
    </row>
    <row r="919" spans="1:7" ht="12.75">
      <c r="A919" s="16" t="s">
        <v>2080</v>
      </c>
      <c r="B919" s="16" t="s">
        <v>2081</v>
      </c>
      <c r="C919" s="15">
        <v>7.2</v>
      </c>
      <c r="D919" s="15">
        <f t="shared" si="56"/>
        <v>7.704000000000001</v>
      </c>
      <c r="E919" s="15">
        <f t="shared" si="57"/>
        <v>8.28</v>
      </c>
      <c r="F919" s="15">
        <f t="shared" si="58"/>
        <v>8.64</v>
      </c>
      <c r="G919" s="15">
        <f t="shared" si="59"/>
        <v>9.504000000000001</v>
      </c>
    </row>
    <row r="920" spans="1:7" ht="12.75">
      <c r="A920" s="17" t="s">
        <v>1688</v>
      </c>
      <c r="B920" s="18"/>
      <c r="C920" s="18"/>
      <c r="D920" s="18">
        <f t="shared" si="56"/>
        <v>0</v>
      </c>
      <c r="E920" s="18">
        <f t="shared" si="57"/>
        <v>0</v>
      </c>
      <c r="F920" s="18">
        <f t="shared" si="58"/>
        <v>0</v>
      </c>
      <c r="G920" s="19">
        <f t="shared" si="59"/>
        <v>0</v>
      </c>
    </row>
    <row r="921" spans="1:7" ht="12.75">
      <c r="A921" s="16" t="s">
        <v>2082</v>
      </c>
      <c r="B921" s="16" t="s">
        <v>2083</v>
      </c>
      <c r="C921" s="15">
        <v>47.3</v>
      </c>
      <c r="D921" s="15">
        <f t="shared" si="56"/>
        <v>50.611</v>
      </c>
      <c r="E921" s="15">
        <f t="shared" si="57"/>
        <v>54.394999999999996</v>
      </c>
      <c r="F921" s="15">
        <f t="shared" si="58"/>
        <v>56.76</v>
      </c>
      <c r="G921" s="15">
        <f t="shared" si="59"/>
        <v>62.436</v>
      </c>
    </row>
    <row r="922" spans="1:7" ht="12.75">
      <c r="A922" s="16" t="s">
        <v>2084</v>
      </c>
      <c r="B922" s="16" t="s">
        <v>2085</v>
      </c>
      <c r="C922" s="15">
        <v>29.7</v>
      </c>
      <c r="D922" s="15">
        <f t="shared" si="56"/>
        <v>31.779</v>
      </c>
      <c r="E922" s="15">
        <f t="shared" si="57"/>
        <v>34.154999999999994</v>
      </c>
      <c r="F922" s="15">
        <f t="shared" si="58"/>
        <v>35.64</v>
      </c>
      <c r="G922" s="15">
        <f t="shared" si="59"/>
        <v>39.204</v>
      </c>
    </row>
    <row r="923" spans="1:7" ht="12.75">
      <c r="A923" s="16" t="s">
        <v>2086</v>
      </c>
      <c r="B923" s="16" t="s">
        <v>2087</v>
      </c>
      <c r="C923" s="15">
        <v>29.7</v>
      </c>
      <c r="D923" s="15">
        <f t="shared" si="56"/>
        <v>31.779</v>
      </c>
      <c r="E923" s="15">
        <f t="shared" si="57"/>
        <v>34.154999999999994</v>
      </c>
      <c r="F923" s="15">
        <f t="shared" si="58"/>
        <v>35.64</v>
      </c>
      <c r="G923" s="15">
        <f t="shared" si="59"/>
        <v>39.204</v>
      </c>
    </row>
    <row r="924" spans="1:7" ht="12.75">
      <c r="A924" s="16" t="s">
        <v>2088</v>
      </c>
      <c r="B924" s="16" t="s">
        <v>2089</v>
      </c>
      <c r="C924" s="15">
        <v>29.7</v>
      </c>
      <c r="D924" s="15">
        <f t="shared" si="56"/>
        <v>31.779</v>
      </c>
      <c r="E924" s="15">
        <f t="shared" si="57"/>
        <v>34.154999999999994</v>
      </c>
      <c r="F924" s="15">
        <f t="shared" si="58"/>
        <v>35.64</v>
      </c>
      <c r="G924" s="15">
        <f t="shared" si="59"/>
        <v>39.204</v>
      </c>
    </row>
    <row r="925" spans="1:7" ht="12.75">
      <c r="A925" s="17" t="s">
        <v>1689</v>
      </c>
      <c r="B925" s="18"/>
      <c r="C925" s="18"/>
      <c r="D925" s="18">
        <f t="shared" si="56"/>
        <v>0</v>
      </c>
      <c r="E925" s="18">
        <f t="shared" si="57"/>
        <v>0</v>
      </c>
      <c r="F925" s="18">
        <f t="shared" si="58"/>
        <v>0</v>
      </c>
      <c r="G925" s="19">
        <f t="shared" si="59"/>
        <v>0</v>
      </c>
    </row>
    <row r="926" spans="1:7" ht="12.75">
      <c r="A926" s="16" t="s">
        <v>2443</v>
      </c>
      <c r="B926" s="16" t="s">
        <v>2444</v>
      </c>
      <c r="C926" s="15">
        <v>32.76</v>
      </c>
      <c r="D926" s="15">
        <f t="shared" si="56"/>
        <v>35.0532</v>
      </c>
      <c r="E926" s="15">
        <f t="shared" si="57"/>
        <v>37.67399999999999</v>
      </c>
      <c r="F926" s="15">
        <f t="shared" si="58"/>
        <v>39.312</v>
      </c>
      <c r="G926" s="15">
        <f t="shared" si="59"/>
        <v>43.2432</v>
      </c>
    </row>
    <row r="927" spans="1:7" ht="12.75">
      <c r="A927" s="16" t="s">
        <v>2445</v>
      </c>
      <c r="B927" s="16" t="s">
        <v>2446</v>
      </c>
      <c r="C927" s="15">
        <v>58.8</v>
      </c>
      <c r="D927" s="15">
        <f t="shared" si="56"/>
        <v>62.916000000000004</v>
      </c>
      <c r="E927" s="15">
        <f t="shared" si="57"/>
        <v>67.61999999999999</v>
      </c>
      <c r="F927" s="15">
        <f t="shared" si="58"/>
        <v>70.55999999999999</v>
      </c>
      <c r="G927" s="15">
        <f t="shared" si="59"/>
        <v>77.616</v>
      </c>
    </row>
    <row r="928" spans="1:7" ht="12.75">
      <c r="A928" s="16" t="s">
        <v>2447</v>
      </c>
      <c r="B928" s="16" t="s">
        <v>2448</v>
      </c>
      <c r="C928" s="15">
        <v>131.04</v>
      </c>
      <c r="D928" s="15">
        <f t="shared" si="56"/>
        <v>140.2128</v>
      </c>
      <c r="E928" s="15">
        <f t="shared" si="57"/>
        <v>150.69599999999997</v>
      </c>
      <c r="F928" s="15">
        <f t="shared" si="58"/>
        <v>157.248</v>
      </c>
      <c r="G928" s="15">
        <f t="shared" si="59"/>
        <v>172.9728</v>
      </c>
    </row>
    <row r="929" spans="1:7" ht="12.75">
      <c r="A929" s="16" t="s">
        <v>2449</v>
      </c>
      <c r="B929" s="16" t="s">
        <v>2450</v>
      </c>
      <c r="C929" s="15">
        <v>131.04</v>
      </c>
      <c r="D929" s="15">
        <f t="shared" si="56"/>
        <v>140.2128</v>
      </c>
      <c r="E929" s="15">
        <f t="shared" si="57"/>
        <v>150.69599999999997</v>
      </c>
      <c r="F929" s="15">
        <f t="shared" si="58"/>
        <v>157.248</v>
      </c>
      <c r="G929" s="15">
        <f t="shared" si="59"/>
        <v>172.9728</v>
      </c>
    </row>
    <row r="930" spans="1:7" ht="12.75">
      <c r="A930" s="16" t="s">
        <v>2451</v>
      </c>
      <c r="B930" s="16" t="s">
        <v>2452</v>
      </c>
      <c r="C930" s="15">
        <v>32.26</v>
      </c>
      <c r="D930" s="15">
        <f t="shared" si="56"/>
        <v>34.5182</v>
      </c>
      <c r="E930" s="15">
        <f t="shared" si="57"/>
        <v>37.099</v>
      </c>
      <c r="F930" s="15">
        <f t="shared" si="58"/>
        <v>38.711999999999996</v>
      </c>
      <c r="G930" s="15">
        <f t="shared" si="59"/>
        <v>42.5832</v>
      </c>
    </row>
    <row r="931" spans="1:7" ht="12.75">
      <c r="A931" s="16" t="s">
        <v>2453</v>
      </c>
      <c r="B931" s="16" t="s">
        <v>2454</v>
      </c>
      <c r="C931" s="15">
        <v>26.04</v>
      </c>
      <c r="D931" s="15">
        <f t="shared" si="56"/>
        <v>27.8628</v>
      </c>
      <c r="E931" s="15">
        <f t="shared" si="57"/>
        <v>29.945999999999998</v>
      </c>
      <c r="F931" s="15">
        <f t="shared" si="58"/>
        <v>31.247999999999998</v>
      </c>
      <c r="G931" s="15">
        <f t="shared" si="59"/>
        <v>34.3728</v>
      </c>
    </row>
    <row r="932" spans="1:7" ht="12.75">
      <c r="A932" s="16" t="s">
        <v>2455</v>
      </c>
      <c r="B932" s="16" t="s">
        <v>2456</v>
      </c>
      <c r="C932" s="15">
        <v>50.65</v>
      </c>
      <c r="D932" s="15">
        <f t="shared" si="56"/>
        <v>54.1955</v>
      </c>
      <c r="E932" s="15">
        <f t="shared" si="57"/>
        <v>58.247499999999995</v>
      </c>
      <c r="F932" s="15">
        <f t="shared" si="58"/>
        <v>60.779999999999994</v>
      </c>
      <c r="G932" s="15">
        <f t="shared" si="59"/>
        <v>66.858</v>
      </c>
    </row>
    <row r="933" spans="1:7" ht="12.75">
      <c r="A933" s="16" t="s">
        <v>2457</v>
      </c>
      <c r="B933" s="16" t="s">
        <v>2458</v>
      </c>
      <c r="C933" s="15">
        <v>40.49</v>
      </c>
      <c r="D933" s="15">
        <f t="shared" si="56"/>
        <v>43.32430000000001</v>
      </c>
      <c r="E933" s="15">
        <f t="shared" si="57"/>
        <v>46.5635</v>
      </c>
      <c r="F933" s="15">
        <f t="shared" si="58"/>
        <v>48.588</v>
      </c>
      <c r="G933" s="15">
        <f t="shared" si="59"/>
        <v>53.4468</v>
      </c>
    </row>
    <row r="934" spans="1:7" ht="12.75">
      <c r="A934" s="16" t="s">
        <v>2459</v>
      </c>
      <c r="B934" s="16" t="s">
        <v>2460</v>
      </c>
      <c r="C934" s="15">
        <v>57.62</v>
      </c>
      <c r="D934" s="15">
        <f t="shared" si="56"/>
        <v>61.6534</v>
      </c>
      <c r="E934" s="15">
        <f t="shared" si="57"/>
        <v>66.26299999999999</v>
      </c>
      <c r="F934" s="15">
        <f t="shared" si="58"/>
        <v>69.14399999999999</v>
      </c>
      <c r="G934" s="15">
        <f t="shared" si="59"/>
        <v>76.0584</v>
      </c>
    </row>
    <row r="935" spans="1:7" ht="12.75">
      <c r="A935" s="16" t="s">
        <v>2461</v>
      </c>
      <c r="B935" s="16" t="s">
        <v>2462</v>
      </c>
      <c r="C935" s="15">
        <v>58.8</v>
      </c>
      <c r="D935" s="15">
        <f t="shared" si="56"/>
        <v>62.916000000000004</v>
      </c>
      <c r="E935" s="15">
        <f t="shared" si="57"/>
        <v>67.61999999999999</v>
      </c>
      <c r="F935" s="15">
        <f t="shared" si="58"/>
        <v>70.55999999999999</v>
      </c>
      <c r="G935" s="15">
        <f t="shared" si="59"/>
        <v>77.616</v>
      </c>
    </row>
    <row r="936" spans="1:7" ht="12.75">
      <c r="A936" s="16" t="s">
        <v>2463</v>
      </c>
      <c r="B936" s="16" t="s">
        <v>2464</v>
      </c>
      <c r="C936" s="15">
        <v>58.8</v>
      </c>
      <c r="D936" s="15">
        <f t="shared" si="56"/>
        <v>62.916000000000004</v>
      </c>
      <c r="E936" s="15">
        <f t="shared" si="57"/>
        <v>67.61999999999999</v>
      </c>
      <c r="F936" s="15">
        <f t="shared" si="58"/>
        <v>70.55999999999999</v>
      </c>
      <c r="G936" s="15">
        <f t="shared" si="59"/>
        <v>77.616</v>
      </c>
    </row>
    <row r="937" spans="1:7" ht="12.75">
      <c r="A937" s="16" t="s">
        <v>2465</v>
      </c>
      <c r="B937" s="16" t="s">
        <v>2466</v>
      </c>
      <c r="C937" s="15">
        <v>58.8</v>
      </c>
      <c r="D937" s="15">
        <f t="shared" si="56"/>
        <v>62.916000000000004</v>
      </c>
      <c r="E937" s="15">
        <f t="shared" si="57"/>
        <v>67.61999999999999</v>
      </c>
      <c r="F937" s="15">
        <f t="shared" si="58"/>
        <v>70.55999999999999</v>
      </c>
      <c r="G937" s="15">
        <f t="shared" si="59"/>
        <v>77.616</v>
      </c>
    </row>
    <row r="938" spans="1:7" ht="12.75">
      <c r="A938" s="16" t="s">
        <v>2467</v>
      </c>
      <c r="B938" s="16" t="s">
        <v>2468</v>
      </c>
      <c r="C938" s="15">
        <v>99.12</v>
      </c>
      <c r="D938" s="15">
        <f t="shared" si="56"/>
        <v>106.0584</v>
      </c>
      <c r="E938" s="15">
        <f t="shared" si="57"/>
        <v>113.988</v>
      </c>
      <c r="F938" s="15">
        <f t="shared" si="58"/>
        <v>118.944</v>
      </c>
      <c r="G938" s="15">
        <f t="shared" si="59"/>
        <v>130.8384</v>
      </c>
    </row>
    <row r="939" spans="1:7" ht="12.75">
      <c r="A939" s="16" t="s">
        <v>2469</v>
      </c>
      <c r="B939" s="16" t="s">
        <v>2470</v>
      </c>
      <c r="C939" s="15">
        <v>129.36</v>
      </c>
      <c r="D939" s="15">
        <f t="shared" si="56"/>
        <v>138.41520000000003</v>
      </c>
      <c r="E939" s="15">
        <f t="shared" si="57"/>
        <v>148.764</v>
      </c>
      <c r="F939" s="15">
        <f t="shared" si="58"/>
        <v>155.232</v>
      </c>
      <c r="G939" s="15">
        <f t="shared" si="59"/>
        <v>170.75520000000003</v>
      </c>
    </row>
    <row r="940" spans="1:7" ht="12.75">
      <c r="A940" s="16" t="s">
        <v>2471</v>
      </c>
      <c r="B940" s="16" t="s">
        <v>2472</v>
      </c>
      <c r="C940" s="15">
        <v>55.44</v>
      </c>
      <c r="D940" s="15">
        <f t="shared" si="56"/>
        <v>59.3208</v>
      </c>
      <c r="E940" s="15">
        <f t="shared" si="57"/>
        <v>63.75599999999999</v>
      </c>
      <c r="F940" s="15">
        <f t="shared" si="58"/>
        <v>66.52799999999999</v>
      </c>
      <c r="G940" s="15">
        <f t="shared" si="59"/>
        <v>73.1808</v>
      </c>
    </row>
    <row r="941" spans="1:7" ht="12.75">
      <c r="A941" s="16" t="s">
        <v>2473</v>
      </c>
      <c r="B941" s="16" t="s">
        <v>2474</v>
      </c>
      <c r="C941" s="15">
        <v>55.44</v>
      </c>
      <c r="D941" s="15">
        <f t="shared" si="56"/>
        <v>59.3208</v>
      </c>
      <c r="E941" s="15">
        <f t="shared" si="57"/>
        <v>63.75599999999999</v>
      </c>
      <c r="F941" s="15">
        <f t="shared" si="58"/>
        <v>66.52799999999999</v>
      </c>
      <c r="G941" s="15">
        <f t="shared" si="59"/>
        <v>73.1808</v>
      </c>
    </row>
    <row r="942" spans="1:7" ht="12.75">
      <c r="A942" s="16" t="s">
        <v>2475</v>
      </c>
      <c r="B942" s="16" t="s">
        <v>2476</v>
      </c>
      <c r="C942" s="15">
        <v>55.44</v>
      </c>
      <c r="D942" s="15">
        <f t="shared" si="56"/>
        <v>59.3208</v>
      </c>
      <c r="E942" s="15">
        <f t="shared" si="57"/>
        <v>63.75599999999999</v>
      </c>
      <c r="F942" s="15">
        <f t="shared" si="58"/>
        <v>66.52799999999999</v>
      </c>
      <c r="G942" s="15">
        <f t="shared" si="59"/>
        <v>73.1808</v>
      </c>
    </row>
    <row r="943" spans="1:7" ht="12.75">
      <c r="A943" s="16" t="s">
        <v>2477</v>
      </c>
      <c r="B943" s="16" t="s">
        <v>2478</v>
      </c>
      <c r="C943" s="15">
        <v>55.44</v>
      </c>
      <c r="D943" s="15">
        <f t="shared" si="56"/>
        <v>59.3208</v>
      </c>
      <c r="E943" s="15">
        <f t="shared" si="57"/>
        <v>63.75599999999999</v>
      </c>
      <c r="F943" s="15">
        <f t="shared" si="58"/>
        <v>66.52799999999999</v>
      </c>
      <c r="G943" s="15">
        <f t="shared" si="59"/>
        <v>73.1808</v>
      </c>
    </row>
    <row r="944" spans="1:7" ht="12.75">
      <c r="A944" s="17" t="s">
        <v>1690</v>
      </c>
      <c r="B944" s="18"/>
      <c r="C944" s="18"/>
      <c r="D944" s="18">
        <f t="shared" si="56"/>
        <v>0</v>
      </c>
      <c r="E944" s="18">
        <f t="shared" si="57"/>
        <v>0</v>
      </c>
      <c r="F944" s="18">
        <f t="shared" si="58"/>
        <v>0</v>
      </c>
      <c r="G944" s="19">
        <f t="shared" si="59"/>
        <v>0</v>
      </c>
    </row>
    <row r="945" spans="1:7" ht="12.75">
      <c r="A945" s="16" t="s">
        <v>2479</v>
      </c>
      <c r="B945" s="16" t="s">
        <v>2480</v>
      </c>
      <c r="C945" s="15">
        <v>5.73</v>
      </c>
      <c r="D945" s="15">
        <f t="shared" si="56"/>
        <v>6.131100000000001</v>
      </c>
      <c r="E945" s="15">
        <f t="shared" si="57"/>
        <v>6.5895</v>
      </c>
      <c r="F945" s="15">
        <f t="shared" si="58"/>
        <v>6.876</v>
      </c>
      <c r="G945" s="15">
        <f t="shared" si="59"/>
        <v>7.563600000000001</v>
      </c>
    </row>
    <row r="946" spans="1:7" ht="12.75">
      <c r="A946" s="17" t="s">
        <v>1691</v>
      </c>
      <c r="B946" s="18"/>
      <c r="C946" s="18"/>
      <c r="D946" s="18">
        <f t="shared" si="56"/>
        <v>0</v>
      </c>
      <c r="E946" s="18">
        <f t="shared" si="57"/>
        <v>0</v>
      </c>
      <c r="F946" s="18">
        <f t="shared" si="58"/>
        <v>0</v>
      </c>
      <c r="G946" s="19">
        <f t="shared" si="59"/>
        <v>0</v>
      </c>
    </row>
    <row r="947" spans="1:7" ht="12.75">
      <c r="A947" s="16" t="s">
        <v>2481</v>
      </c>
      <c r="B947" s="16" t="s">
        <v>2090</v>
      </c>
      <c r="C947" s="15">
        <v>45.5</v>
      </c>
      <c r="D947" s="15">
        <f t="shared" si="56"/>
        <v>48.685</v>
      </c>
      <c r="E947" s="15">
        <f t="shared" si="57"/>
        <v>52.324999999999996</v>
      </c>
      <c r="F947" s="15">
        <f t="shared" si="58"/>
        <v>54.6</v>
      </c>
      <c r="G947" s="15">
        <f t="shared" si="59"/>
        <v>60.06</v>
      </c>
    </row>
    <row r="948" spans="1:7" ht="12.75">
      <c r="A948" s="16" t="s">
        <v>2091</v>
      </c>
      <c r="B948" s="16" t="s">
        <v>2092</v>
      </c>
      <c r="C948" s="15">
        <v>52</v>
      </c>
      <c r="D948" s="15">
        <f t="shared" si="56"/>
        <v>55.64</v>
      </c>
      <c r="E948" s="15">
        <f t="shared" si="57"/>
        <v>59.8</v>
      </c>
      <c r="F948" s="15">
        <f t="shared" si="58"/>
        <v>62.4</v>
      </c>
      <c r="G948" s="15">
        <f t="shared" si="59"/>
        <v>68.64</v>
      </c>
    </row>
    <row r="949" spans="1:7" ht="12.75">
      <c r="A949" s="16" t="s">
        <v>2093</v>
      </c>
      <c r="B949" s="16" t="s">
        <v>2094</v>
      </c>
      <c r="C949" s="15">
        <v>17.4</v>
      </c>
      <c r="D949" s="15">
        <f t="shared" si="56"/>
        <v>18.618</v>
      </c>
      <c r="E949" s="15">
        <f t="shared" si="57"/>
        <v>20.009999999999998</v>
      </c>
      <c r="F949" s="15">
        <f t="shared" si="58"/>
        <v>20.88</v>
      </c>
      <c r="G949" s="15">
        <f t="shared" si="59"/>
        <v>22.968</v>
      </c>
    </row>
    <row r="950" spans="1:7" ht="12.75">
      <c r="A950" s="16" t="s">
        <v>2095</v>
      </c>
      <c r="B950" s="16" t="s">
        <v>2096</v>
      </c>
      <c r="C950" s="15">
        <v>39</v>
      </c>
      <c r="D950" s="15">
        <f t="shared" si="56"/>
        <v>41.730000000000004</v>
      </c>
      <c r="E950" s="15">
        <f t="shared" si="57"/>
        <v>44.849999999999994</v>
      </c>
      <c r="F950" s="15">
        <f t="shared" si="58"/>
        <v>46.8</v>
      </c>
      <c r="G950" s="15">
        <f t="shared" si="59"/>
        <v>51.480000000000004</v>
      </c>
    </row>
    <row r="951" spans="1:7" ht="12.75">
      <c r="A951" s="16" t="s">
        <v>2097</v>
      </c>
      <c r="B951" s="16" t="s">
        <v>2098</v>
      </c>
      <c r="C951" s="15">
        <v>53.25</v>
      </c>
      <c r="D951" s="15">
        <f t="shared" si="56"/>
        <v>56.977500000000006</v>
      </c>
      <c r="E951" s="15">
        <f t="shared" si="57"/>
        <v>61.2375</v>
      </c>
      <c r="F951" s="15">
        <f t="shared" si="58"/>
        <v>63.9</v>
      </c>
      <c r="G951" s="15">
        <f t="shared" si="59"/>
        <v>70.29</v>
      </c>
    </row>
    <row r="952" spans="1:7" ht="12.75">
      <c r="A952" s="16" t="s">
        <v>2482</v>
      </c>
      <c r="B952" s="16" t="s">
        <v>2483</v>
      </c>
      <c r="C952" s="15">
        <v>72.6</v>
      </c>
      <c r="D952" s="15">
        <f t="shared" si="56"/>
        <v>77.682</v>
      </c>
      <c r="E952" s="15">
        <f t="shared" si="57"/>
        <v>83.48999999999998</v>
      </c>
      <c r="F952" s="15">
        <f t="shared" si="58"/>
        <v>87.11999999999999</v>
      </c>
      <c r="G952" s="15">
        <f t="shared" si="59"/>
        <v>95.832</v>
      </c>
    </row>
    <row r="953" spans="1:7" ht="12.75">
      <c r="A953" s="16" t="s">
        <v>2099</v>
      </c>
      <c r="B953" s="16" t="s">
        <v>2100</v>
      </c>
      <c r="C953" s="15">
        <v>39</v>
      </c>
      <c r="D953" s="15">
        <f t="shared" si="56"/>
        <v>41.730000000000004</v>
      </c>
      <c r="E953" s="15">
        <f t="shared" si="57"/>
        <v>44.849999999999994</v>
      </c>
      <c r="F953" s="15">
        <f t="shared" si="58"/>
        <v>46.8</v>
      </c>
      <c r="G953" s="15">
        <f t="shared" si="59"/>
        <v>51.480000000000004</v>
      </c>
    </row>
    <row r="954" spans="1:7" ht="12.75">
      <c r="A954" s="16" t="s">
        <v>2101</v>
      </c>
      <c r="B954" s="16" t="s">
        <v>2102</v>
      </c>
      <c r="C954" s="15">
        <v>44.8</v>
      </c>
      <c r="D954" s="15">
        <f t="shared" si="56"/>
        <v>47.936</v>
      </c>
      <c r="E954" s="15">
        <f t="shared" si="57"/>
        <v>51.519999999999996</v>
      </c>
      <c r="F954" s="15">
        <f t="shared" si="58"/>
        <v>53.76</v>
      </c>
      <c r="G954" s="15">
        <f t="shared" si="59"/>
        <v>59.135999999999996</v>
      </c>
    </row>
    <row r="955" spans="1:7" ht="12.75">
      <c r="A955" s="16" t="s">
        <v>2103</v>
      </c>
      <c r="B955" s="16" t="s">
        <v>2104</v>
      </c>
      <c r="C955" s="15">
        <v>2.5</v>
      </c>
      <c r="D955" s="15">
        <f t="shared" si="56"/>
        <v>2.6750000000000003</v>
      </c>
      <c r="E955" s="15">
        <f t="shared" si="57"/>
        <v>2.875</v>
      </c>
      <c r="F955" s="15">
        <f t="shared" si="58"/>
        <v>3</v>
      </c>
      <c r="G955" s="15">
        <f t="shared" si="59"/>
        <v>3.3000000000000003</v>
      </c>
    </row>
    <row r="956" spans="1:7" ht="12.75">
      <c r="A956" s="16" t="s">
        <v>2105</v>
      </c>
      <c r="B956" s="16" t="s">
        <v>2106</v>
      </c>
      <c r="C956" s="15">
        <v>40</v>
      </c>
      <c r="D956" s="15">
        <f t="shared" si="56"/>
        <v>42.800000000000004</v>
      </c>
      <c r="E956" s="15">
        <f t="shared" si="57"/>
        <v>46</v>
      </c>
      <c r="F956" s="15">
        <f t="shared" si="58"/>
        <v>48</v>
      </c>
      <c r="G956" s="15">
        <f t="shared" si="59"/>
        <v>52.800000000000004</v>
      </c>
    </row>
    <row r="957" spans="1:7" ht="12.75">
      <c r="A957" s="16" t="s">
        <v>2484</v>
      </c>
      <c r="B957" s="16" t="s">
        <v>2485</v>
      </c>
      <c r="C957" s="15">
        <v>55</v>
      </c>
      <c r="D957" s="15">
        <f t="shared" si="56"/>
        <v>58.85</v>
      </c>
      <c r="E957" s="15">
        <f t="shared" si="57"/>
        <v>63.24999999999999</v>
      </c>
      <c r="F957" s="15">
        <f t="shared" si="58"/>
        <v>66</v>
      </c>
      <c r="G957" s="15">
        <f t="shared" si="59"/>
        <v>72.60000000000001</v>
      </c>
    </row>
    <row r="958" spans="1:7" ht="12.75">
      <c r="A958" s="16" t="s">
        <v>2486</v>
      </c>
      <c r="B958" s="16" t="s">
        <v>2487</v>
      </c>
      <c r="C958" s="15">
        <v>40</v>
      </c>
      <c r="D958" s="15">
        <f t="shared" si="56"/>
        <v>42.800000000000004</v>
      </c>
      <c r="E958" s="15">
        <f t="shared" si="57"/>
        <v>46</v>
      </c>
      <c r="F958" s="15">
        <f t="shared" si="58"/>
        <v>48</v>
      </c>
      <c r="G958" s="15">
        <f t="shared" si="59"/>
        <v>52.800000000000004</v>
      </c>
    </row>
    <row r="959" spans="1:7" ht="12.75">
      <c r="A959" s="16" t="s">
        <v>2107</v>
      </c>
      <c r="B959" s="16" t="s">
        <v>2108</v>
      </c>
      <c r="C959" s="15">
        <v>52</v>
      </c>
      <c r="D959" s="15">
        <f t="shared" si="56"/>
        <v>55.64</v>
      </c>
      <c r="E959" s="15">
        <f t="shared" si="57"/>
        <v>59.8</v>
      </c>
      <c r="F959" s="15">
        <f t="shared" si="58"/>
        <v>62.4</v>
      </c>
      <c r="G959" s="15">
        <f t="shared" si="59"/>
        <v>68.64</v>
      </c>
    </row>
    <row r="960" spans="1:7" ht="12.75">
      <c r="A960" s="16" t="s">
        <v>2109</v>
      </c>
      <c r="B960" s="16" t="s">
        <v>2110</v>
      </c>
      <c r="C960" s="15">
        <v>45.5</v>
      </c>
      <c r="D960" s="15">
        <f t="shared" si="56"/>
        <v>48.685</v>
      </c>
      <c r="E960" s="15">
        <f t="shared" si="57"/>
        <v>52.324999999999996</v>
      </c>
      <c r="F960" s="15">
        <f t="shared" si="58"/>
        <v>54.6</v>
      </c>
      <c r="G960" s="15">
        <f t="shared" si="59"/>
        <v>60.06</v>
      </c>
    </row>
    <row r="961" spans="1:7" ht="12.75">
      <c r="A961" s="17" t="s">
        <v>1692</v>
      </c>
      <c r="B961" s="18"/>
      <c r="C961" s="18"/>
      <c r="D961" s="18">
        <f t="shared" si="56"/>
        <v>0</v>
      </c>
      <c r="E961" s="18">
        <f t="shared" si="57"/>
        <v>0</v>
      </c>
      <c r="F961" s="18">
        <f t="shared" si="58"/>
        <v>0</v>
      </c>
      <c r="G961" s="19">
        <f t="shared" si="59"/>
        <v>0</v>
      </c>
    </row>
    <row r="962" spans="1:7" ht="12.75">
      <c r="A962" s="16" t="s">
        <v>2111</v>
      </c>
      <c r="B962" s="16" t="s">
        <v>2112</v>
      </c>
      <c r="C962" s="15">
        <v>1244.1</v>
      </c>
      <c r="D962" s="15">
        <f t="shared" si="56"/>
        <v>1331.187</v>
      </c>
      <c r="E962" s="15">
        <f t="shared" si="57"/>
        <v>1430.7149999999997</v>
      </c>
      <c r="F962" s="15">
        <f t="shared" si="58"/>
        <v>1492.9199999999998</v>
      </c>
      <c r="G962" s="15">
        <f t="shared" si="59"/>
        <v>1642.212</v>
      </c>
    </row>
    <row r="963" spans="1:7" ht="12.75">
      <c r="A963" s="16" t="s">
        <v>1693</v>
      </c>
      <c r="B963" s="16" t="s">
        <v>1694</v>
      </c>
      <c r="C963" s="15">
        <v>1244.1</v>
      </c>
      <c r="D963" s="15">
        <f t="shared" si="56"/>
        <v>1331.187</v>
      </c>
      <c r="E963" s="15">
        <f t="shared" si="57"/>
        <v>1430.7149999999997</v>
      </c>
      <c r="F963" s="15">
        <f t="shared" si="58"/>
        <v>1492.9199999999998</v>
      </c>
      <c r="G963" s="15">
        <f t="shared" si="59"/>
        <v>1642.212</v>
      </c>
    </row>
    <row r="964" spans="1:7" ht="12.75">
      <c r="A964" s="16" t="s">
        <v>2113</v>
      </c>
      <c r="B964" s="16" t="s">
        <v>2114</v>
      </c>
      <c r="C964" s="15">
        <v>1244.1</v>
      </c>
      <c r="D964" s="15">
        <f t="shared" si="56"/>
        <v>1331.187</v>
      </c>
      <c r="E964" s="15">
        <f t="shared" si="57"/>
        <v>1430.7149999999997</v>
      </c>
      <c r="F964" s="15">
        <f t="shared" si="58"/>
        <v>1492.9199999999998</v>
      </c>
      <c r="G964" s="15">
        <f t="shared" si="59"/>
        <v>1642.212</v>
      </c>
    </row>
    <row r="965" spans="1:7" ht="12.75">
      <c r="A965" s="16" t="s">
        <v>2115</v>
      </c>
      <c r="B965" s="16" t="s">
        <v>2116</v>
      </c>
      <c r="C965" s="15">
        <v>1244.1</v>
      </c>
      <c r="D965" s="15">
        <f t="shared" si="56"/>
        <v>1331.187</v>
      </c>
      <c r="E965" s="15">
        <f t="shared" si="57"/>
        <v>1430.7149999999997</v>
      </c>
      <c r="F965" s="15">
        <f t="shared" si="58"/>
        <v>1492.9199999999998</v>
      </c>
      <c r="G965" s="15">
        <f t="shared" si="59"/>
        <v>1642.212</v>
      </c>
    </row>
    <row r="966" spans="1:7" ht="12.75">
      <c r="A966" s="16" t="s">
        <v>2117</v>
      </c>
      <c r="B966" s="16" t="s">
        <v>2118</v>
      </c>
      <c r="C966" s="15">
        <v>1244.1</v>
      </c>
      <c r="D966" s="15">
        <f t="shared" si="56"/>
        <v>1331.187</v>
      </c>
      <c r="E966" s="15">
        <f t="shared" si="57"/>
        <v>1430.7149999999997</v>
      </c>
      <c r="F966" s="15">
        <f t="shared" si="58"/>
        <v>1492.9199999999998</v>
      </c>
      <c r="G966" s="15">
        <f t="shared" si="59"/>
        <v>1642.212</v>
      </c>
    </row>
    <row r="967" spans="1:7" ht="12.75">
      <c r="A967" s="16" t="s">
        <v>1695</v>
      </c>
      <c r="B967" s="16" t="s">
        <v>1696</v>
      </c>
      <c r="C967" s="15">
        <v>1358.5</v>
      </c>
      <c r="D967" s="15">
        <f t="shared" si="56"/>
        <v>1453.595</v>
      </c>
      <c r="E967" s="15">
        <f t="shared" si="57"/>
        <v>1562.2749999999999</v>
      </c>
      <c r="F967" s="15">
        <f t="shared" si="58"/>
        <v>1630.2</v>
      </c>
      <c r="G967" s="15">
        <f t="shared" si="59"/>
        <v>1793.22</v>
      </c>
    </row>
    <row r="968" spans="1:7" ht="12.75">
      <c r="A968" s="16" t="s">
        <v>2119</v>
      </c>
      <c r="B968" s="16" t="s">
        <v>2120</v>
      </c>
      <c r="C968" s="15">
        <v>1244.1</v>
      </c>
      <c r="D968" s="15">
        <f t="shared" si="56"/>
        <v>1331.187</v>
      </c>
      <c r="E968" s="15">
        <f t="shared" si="57"/>
        <v>1430.7149999999997</v>
      </c>
      <c r="F968" s="15">
        <f t="shared" si="58"/>
        <v>1492.9199999999998</v>
      </c>
      <c r="G968" s="15">
        <f t="shared" si="59"/>
        <v>1642.212</v>
      </c>
    </row>
    <row r="969" spans="1:7" ht="12.75">
      <c r="A969" s="16" t="s">
        <v>2121</v>
      </c>
      <c r="B969" s="16" t="s">
        <v>2122</v>
      </c>
      <c r="C969" s="15">
        <v>1244.1</v>
      </c>
      <c r="D969" s="15">
        <f t="shared" si="56"/>
        <v>1331.187</v>
      </c>
      <c r="E969" s="15">
        <f t="shared" si="57"/>
        <v>1430.7149999999997</v>
      </c>
      <c r="F969" s="15">
        <f t="shared" si="58"/>
        <v>1492.9199999999998</v>
      </c>
      <c r="G969" s="15">
        <f t="shared" si="59"/>
        <v>1642.212</v>
      </c>
    </row>
    <row r="970" spans="1:7" ht="12.75">
      <c r="A970" s="16" t="s">
        <v>2123</v>
      </c>
      <c r="B970" s="16" t="s">
        <v>2124</v>
      </c>
      <c r="C970" s="15">
        <v>1244.1</v>
      </c>
      <c r="D970" s="15">
        <f t="shared" si="56"/>
        <v>1331.187</v>
      </c>
      <c r="E970" s="15">
        <f t="shared" si="57"/>
        <v>1430.7149999999997</v>
      </c>
      <c r="F970" s="15">
        <f t="shared" si="58"/>
        <v>1492.9199999999998</v>
      </c>
      <c r="G970" s="15">
        <f t="shared" si="59"/>
        <v>1642.212</v>
      </c>
    </row>
    <row r="971" spans="1:7" ht="12.75">
      <c r="A971" s="16" t="s">
        <v>2125</v>
      </c>
      <c r="B971" s="16" t="s">
        <v>2126</v>
      </c>
      <c r="C971" s="15">
        <v>1244.1</v>
      </c>
      <c r="D971" s="15">
        <f t="shared" si="56"/>
        <v>1331.187</v>
      </c>
      <c r="E971" s="15">
        <f t="shared" si="57"/>
        <v>1430.7149999999997</v>
      </c>
      <c r="F971" s="15">
        <f t="shared" si="58"/>
        <v>1492.9199999999998</v>
      </c>
      <c r="G971" s="15">
        <f t="shared" si="59"/>
        <v>1642.212</v>
      </c>
    </row>
    <row r="972" spans="1:7" ht="12.75">
      <c r="A972" s="16" t="s">
        <v>2127</v>
      </c>
      <c r="B972" s="16" t="s">
        <v>2128</v>
      </c>
      <c r="C972" s="15">
        <v>1244.1</v>
      </c>
      <c r="D972" s="15">
        <f t="shared" si="56"/>
        <v>1331.187</v>
      </c>
      <c r="E972" s="15">
        <f t="shared" si="57"/>
        <v>1430.7149999999997</v>
      </c>
      <c r="F972" s="15">
        <f t="shared" si="58"/>
        <v>1492.9199999999998</v>
      </c>
      <c r="G972" s="15">
        <f t="shared" si="59"/>
        <v>1642.212</v>
      </c>
    </row>
    <row r="973" spans="1:7" ht="12.75">
      <c r="A973" s="16" t="s">
        <v>2129</v>
      </c>
      <c r="B973" s="16" t="s">
        <v>2130</v>
      </c>
      <c r="C973" s="15">
        <v>1244.1</v>
      </c>
      <c r="D973" s="15">
        <f t="shared" si="56"/>
        <v>1331.187</v>
      </c>
      <c r="E973" s="15">
        <f t="shared" si="57"/>
        <v>1430.7149999999997</v>
      </c>
      <c r="F973" s="15">
        <f t="shared" si="58"/>
        <v>1492.9199999999998</v>
      </c>
      <c r="G973" s="15">
        <f t="shared" si="59"/>
        <v>1642.212</v>
      </c>
    </row>
    <row r="974" spans="1:7" ht="12.75">
      <c r="A974" s="16" t="s">
        <v>2131</v>
      </c>
      <c r="B974" s="16" t="s">
        <v>2132</v>
      </c>
      <c r="C974" s="15">
        <v>1244.1</v>
      </c>
      <c r="D974" s="15">
        <f t="shared" si="56"/>
        <v>1331.187</v>
      </c>
      <c r="E974" s="15">
        <f t="shared" si="57"/>
        <v>1430.7149999999997</v>
      </c>
      <c r="F974" s="15">
        <f t="shared" si="58"/>
        <v>1492.9199999999998</v>
      </c>
      <c r="G974" s="15">
        <f t="shared" si="59"/>
        <v>1642.212</v>
      </c>
    </row>
    <row r="975" spans="1:7" ht="12.75">
      <c r="A975" s="16" t="s">
        <v>2133</v>
      </c>
      <c r="B975" s="16" t="s">
        <v>2134</v>
      </c>
      <c r="C975" s="15">
        <v>1244.1</v>
      </c>
      <c r="D975" s="15">
        <f t="shared" si="56"/>
        <v>1331.187</v>
      </c>
      <c r="E975" s="15">
        <f t="shared" si="57"/>
        <v>1430.7149999999997</v>
      </c>
      <c r="F975" s="15">
        <f t="shared" si="58"/>
        <v>1492.9199999999998</v>
      </c>
      <c r="G975" s="15">
        <f t="shared" si="59"/>
        <v>1642.212</v>
      </c>
    </row>
    <row r="976" spans="1:7" ht="12.75">
      <c r="A976" s="16" t="s">
        <v>1697</v>
      </c>
      <c r="B976" s="16" t="s">
        <v>1698</v>
      </c>
      <c r="C976" s="15">
        <v>1244.1</v>
      </c>
      <c r="D976" s="15">
        <f t="shared" si="56"/>
        <v>1331.187</v>
      </c>
      <c r="E976" s="15">
        <f t="shared" si="57"/>
        <v>1430.7149999999997</v>
      </c>
      <c r="F976" s="15">
        <f t="shared" si="58"/>
        <v>1492.9199999999998</v>
      </c>
      <c r="G976" s="15">
        <f t="shared" si="59"/>
        <v>1642.212</v>
      </c>
    </row>
    <row r="977" spans="1:7" ht="12.75">
      <c r="A977" s="16" t="s">
        <v>2135</v>
      </c>
      <c r="B977" s="16" t="s">
        <v>2136</v>
      </c>
      <c r="C977" s="15">
        <v>2860</v>
      </c>
      <c r="D977" s="15">
        <f t="shared" si="56"/>
        <v>3060.2000000000003</v>
      </c>
      <c r="E977" s="15">
        <f t="shared" si="57"/>
        <v>3288.9999999999995</v>
      </c>
      <c r="F977" s="15">
        <f t="shared" si="58"/>
        <v>3432</v>
      </c>
      <c r="G977" s="15">
        <f t="shared" si="59"/>
        <v>3775.2000000000003</v>
      </c>
    </row>
    <row r="978" spans="1:7" ht="12.75">
      <c r="A978" s="16" t="s">
        <v>2137</v>
      </c>
      <c r="B978" s="16" t="s">
        <v>2138</v>
      </c>
      <c r="C978" s="15">
        <v>693</v>
      </c>
      <c r="D978" s="15">
        <f t="shared" si="56"/>
        <v>741.51</v>
      </c>
      <c r="E978" s="15">
        <f t="shared" si="57"/>
        <v>796.9499999999999</v>
      </c>
      <c r="F978" s="15">
        <f t="shared" si="58"/>
        <v>831.6</v>
      </c>
      <c r="G978" s="15">
        <f t="shared" si="59"/>
        <v>914.76</v>
      </c>
    </row>
    <row r="979" spans="1:7" ht="12.75">
      <c r="A979" s="16" t="s">
        <v>2139</v>
      </c>
      <c r="B979" s="16" t="s">
        <v>2140</v>
      </c>
      <c r="C979" s="15">
        <v>429</v>
      </c>
      <c r="D979" s="15">
        <f t="shared" si="56"/>
        <v>459.03000000000003</v>
      </c>
      <c r="E979" s="15">
        <f t="shared" si="57"/>
        <v>493.34999999999997</v>
      </c>
      <c r="F979" s="15">
        <f t="shared" si="58"/>
        <v>514.8</v>
      </c>
      <c r="G979" s="15">
        <f t="shared" si="59"/>
        <v>566.28</v>
      </c>
    </row>
    <row r="980" spans="1:7" ht="12.75">
      <c r="A980" s="16" t="s">
        <v>2141</v>
      </c>
      <c r="B980" s="16" t="s">
        <v>2142</v>
      </c>
      <c r="C980" s="15">
        <v>693</v>
      </c>
      <c r="D980" s="15">
        <f t="shared" si="56"/>
        <v>741.51</v>
      </c>
      <c r="E980" s="15">
        <f t="shared" si="57"/>
        <v>796.9499999999999</v>
      </c>
      <c r="F980" s="15">
        <f t="shared" si="58"/>
        <v>831.6</v>
      </c>
      <c r="G980" s="15">
        <f t="shared" si="59"/>
        <v>914.76</v>
      </c>
    </row>
    <row r="981" spans="1:7" ht="12.75">
      <c r="A981" s="16" t="s">
        <v>2143</v>
      </c>
      <c r="B981" s="16" t="s">
        <v>2144</v>
      </c>
      <c r="C981" s="15">
        <v>693</v>
      </c>
      <c r="D981" s="15">
        <f aca="true" t="shared" si="60" ref="D981:D1044">C981*1.07</f>
        <v>741.51</v>
      </c>
      <c r="E981" s="15">
        <f aca="true" t="shared" si="61" ref="E981:E1044">C981*1.15</f>
        <v>796.9499999999999</v>
      </c>
      <c r="F981" s="15">
        <f aca="true" t="shared" si="62" ref="F981:F1044">C981*1.2</f>
        <v>831.6</v>
      </c>
      <c r="G981" s="15">
        <f aca="true" t="shared" si="63" ref="G981:G1044">C981*1.32</f>
        <v>914.76</v>
      </c>
    </row>
    <row r="982" spans="1:7" ht="12.75">
      <c r="A982" s="16" t="s">
        <v>2145</v>
      </c>
      <c r="B982" s="16" t="s">
        <v>2146</v>
      </c>
      <c r="C982" s="15">
        <v>429</v>
      </c>
      <c r="D982" s="15">
        <f t="shared" si="60"/>
        <v>459.03000000000003</v>
      </c>
      <c r="E982" s="15">
        <f t="shared" si="61"/>
        <v>493.34999999999997</v>
      </c>
      <c r="F982" s="15">
        <f t="shared" si="62"/>
        <v>514.8</v>
      </c>
      <c r="G982" s="15">
        <f t="shared" si="63"/>
        <v>566.28</v>
      </c>
    </row>
    <row r="983" spans="1:7" ht="12.75">
      <c r="A983" s="16" t="s">
        <v>2147</v>
      </c>
      <c r="B983" s="16" t="s">
        <v>2148</v>
      </c>
      <c r="C983" s="15">
        <v>693</v>
      </c>
      <c r="D983" s="15">
        <f t="shared" si="60"/>
        <v>741.51</v>
      </c>
      <c r="E983" s="15">
        <f t="shared" si="61"/>
        <v>796.9499999999999</v>
      </c>
      <c r="F983" s="15">
        <f t="shared" si="62"/>
        <v>831.6</v>
      </c>
      <c r="G983" s="15">
        <f t="shared" si="63"/>
        <v>914.76</v>
      </c>
    </row>
    <row r="984" spans="1:7" ht="12.75">
      <c r="A984" s="16" t="s">
        <v>2149</v>
      </c>
      <c r="B984" s="16" t="s">
        <v>2150</v>
      </c>
      <c r="C984" s="15">
        <v>429</v>
      </c>
      <c r="D984" s="15">
        <f t="shared" si="60"/>
        <v>459.03000000000003</v>
      </c>
      <c r="E984" s="15">
        <f t="shared" si="61"/>
        <v>493.34999999999997</v>
      </c>
      <c r="F984" s="15">
        <f t="shared" si="62"/>
        <v>514.8</v>
      </c>
      <c r="G984" s="15">
        <f t="shared" si="63"/>
        <v>566.28</v>
      </c>
    </row>
    <row r="985" spans="1:7" ht="12.75">
      <c r="A985" s="16" t="s">
        <v>2151</v>
      </c>
      <c r="B985" s="16" t="s">
        <v>2152</v>
      </c>
      <c r="C985" s="15">
        <v>693</v>
      </c>
      <c r="D985" s="15">
        <f t="shared" si="60"/>
        <v>741.51</v>
      </c>
      <c r="E985" s="15">
        <f t="shared" si="61"/>
        <v>796.9499999999999</v>
      </c>
      <c r="F985" s="15">
        <f t="shared" si="62"/>
        <v>831.6</v>
      </c>
      <c r="G985" s="15">
        <f t="shared" si="63"/>
        <v>914.76</v>
      </c>
    </row>
    <row r="986" spans="1:7" ht="12.75">
      <c r="A986" s="16" t="s">
        <v>2153</v>
      </c>
      <c r="B986" s="16" t="s">
        <v>2154</v>
      </c>
      <c r="C986" s="15">
        <v>429</v>
      </c>
      <c r="D986" s="15">
        <f t="shared" si="60"/>
        <v>459.03000000000003</v>
      </c>
      <c r="E986" s="15">
        <f t="shared" si="61"/>
        <v>493.34999999999997</v>
      </c>
      <c r="F986" s="15">
        <f t="shared" si="62"/>
        <v>514.8</v>
      </c>
      <c r="G986" s="15">
        <f t="shared" si="63"/>
        <v>566.28</v>
      </c>
    </row>
    <row r="987" spans="1:7" ht="12.75">
      <c r="A987" s="16" t="s">
        <v>2155</v>
      </c>
      <c r="B987" s="16" t="s">
        <v>2156</v>
      </c>
      <c r="C987" s="15">
        <v>693</v>
      </c>
      <c r="D987" s="15">
        <f t="shared" si="60"/>
        <v>741.51</v>
      </c>
      <c r="E987" s="15">
        <f t="shared" si="61"/>
        <v>796.9499999999999</v>
      </c>
      <c r="F987" s="15">
        <f t="shared" si="62"/>
        <v>831.6</v>
      </c>
      <c r="G987" s="15">
        <f t="shared" si="63"/>
        <v>914.76</v>
      </c>
    </row>
    <row r="988" spans="1:7" ht="12.75">
      <c r="A988" s="16" t="s">
        <v>1699</v>
      </c>
      <c r="B988" s="16" t="s">
        <v>1700</v>
      </c>
      <c r="C988" s="15">
        <v>693</v>
      </c>
      <c r="D988" s="15">
        <f t="shared" si="60"/>
        <v>741.51</v>
      </c>
      <c r="E988" s="15">
        <f t="shared" si="61"/>
        <v>796.9499999999999</v>
      </c>
      <c r="F988" s="15">
        <f t="shared" si="62"/>
        <v>831.6</v>
      </c>
      <c r="G988" s="15">
        <f t="shared" si="63"/>
        <v>914.76</v>
      </c>
    </row>
    <row r="989" spans="1:7" ht="12.75">
      <c r="A989" s="16" t="s">
        <v>2157</v>
      </c>
      <c r="B989" s="16" t="s">
        <v>2158</v>
      </c>
      <c r="C989" s="15">
        <v>429</v>
      </c>
      <c r="D989" s="15">
        <f t="shared" si="60"/>
        <v>459.03000000000003</v>
      </c>
      <c r="E989" s="15">
        <f t="shared" si="61"/>
        <v>493.34999999999997</v>
      </c>
      <c r="F989" s="15">
        <f t="shared" si="62"/>
        <v>514.8</v>
      </c>
      <c r="G989" s="15">
        <f t="shared" si="63"/>
        <v>566.28</v>
      </c>
    </row>
    <row r="990" spans="1:7" ht="12.75">
      <c r="A990" s="16" t="s">
        <v>2159</v>
      </c>
      <c r="B990" s="16" t="s">
        <v>2160</v>
      </c>
      <c r="C990" s="15">
        <v>693</v>
      </c>
      <c r="D990" s="15">
        <f t="shared" si="60"/>
        <v>741.51</v>
      </c>
      <c r="E990" s="15">
        <f t="shared" si="61"/>
        <v>796.9499999999999</v>
      </c>
      <c r="F990" s="15">
        <f t="shared" si="62"/>
        <v>831.6</v>
      </c>
      <c r="G990" s="15">
        <f t="shared" si="63"/>
        <v>914.76</v>
      </c>
    </row>
    <row r="991" spans="1:7" ht="12.75">
      <c r="A991" s="16" t="s">
        <v>2161</v>
      </c>
      <c r="B991" s="16" t="s">
        <v>2162</v>
      </c>
      <c r="C991" s="15">
        <v>429</v>
      </c>
      <c r="D991" s="15">
        <f t="shared" si="60"/>
        <v>459.03000000000003</v>
      </c>
      <c r="E991" s="15">
        <f t="shared" si="61"/>
        <v>493.34999999999997</v>
      </c>
      <c r="F991" s="15">
        <f t="shared" si="62"/>
        <v>514.8</v>
      </c>
      <c r="G991" s="15">
        <f t="shared" si="63"/>
        <v>566.28</v>
      </c>
    </row>
    <row r="992" spans="1:7" ht="12.75">
      <c r="A992" s="16" t="s">
        <v>2163</v>
      </c>
      <c r="B992" s="16" t="s">
        <v>2164</v>
      </c>
      <c r="C992" s="15">
        <v>693</v>
      </c>
      <c r="D992" s="15">
        <f t="shared" si="60"/>
        <v>741.51</v>
      </c>
      <c r="E992" s="15">
        <f t="shared" si="61"/>
        <v>796.9499999999999</v>
      </c>
      <c r="F992" s="15">
        <f t="shared" si="62"/>
        <v>831.6</v>
      </c>
      <c r="G992" s="15">
        <f t="shared" si="63"/>
        <v>914.76</v>
      </c>
    </row>
    <row r="993" spans="1:7" ht="12.75">
      <c r="A993" s="16" t="s">
        <v>2165</v>
      </c>
      <c r="B993" s="16" t="s">
        <v>2166</v>
      </c>
      <c r="C993" s="15">
        <v>429</v>
      </c>
      <c r="D993" s="15">
        <f t="shared" si="60"/>
        <v>459.03000000000003</v>
      </c>
      <c r="E993" s="15">
        <f t="shared" si="61"/>
        <v>493.34999999999997</v>
      </c>
      <c r="F993" s="15">
        <f t="shared" si="62"/>
        <v>514.8</v>
      </c>
      <c r="G993" s="15">
        <f t="shared" si="63"/>
        <v>566.28</v>
      </c>
    </row>
    <row r="994" spans="1:7" ht="12.75">
      <c r="A994" s="16" t="s">
        <v>2167</v>
      </c>
      <c r="B994" s="16" t="s">
        <v>2177</v>
      </c>
      <c r="C994" s="15">
        <v>693</v>
      </c>
      <c r="D994" s="15">
        <f t="shared" si="60"/>
        <v>741.51</v>
      </c>
      <c r="E994" s="15">
        <f t="shared" si="61"/>
        <v>796.9499999999999</v>
      </c>
      <c r="F994" s="15">
        <f t="shared" si="62"/>
        <v>831.6</v>
      </c>
      <c r="G994" s="15">
        <f t="shared" si="63"/>
        <v>914.76</v>
      </c>
    </row>
    <row r="995" spans="1:7" ht="12.75">
      <c r="A995" s="16" t="s">
        <v>2178</v>
      </c>
      <c r="B995" s="16" t="s">
        <v>2179</v>
      </c>
      <c r="C995" s="15">
        <v>750.2</v>
      </c>
      <c r="D995" s="15">
        <f t="shared" si="60"/>
        <v>802.714</v>
      </c>
      <c r="E995" s="15">
        <f t="shared" si="61"/>
        <v>862.73</v>
      </c>
      <c r="F995" s="15">
        <f t="shared" si="62"/>
        <v>900.24</v>
      </c>
      <c r="G995" s="15">
        <f t="shared" si="63"/>
        <v>990.2640000000001</v>
      </c>
    </row>
    <row r="996" spans="1:7" ht="12.75">
      <c r="A996" s="16" t="s">
        <v>2180</v>
      </c>
      <c r="B996" s="16" t="s">
        <v>2181</v>
      </c>
      <c r="C996" s="15">
        <v>693</v>
      </c>
      <c r="D996" s="15">
        <f t="shared" si="60"/>
        <v>741.51</v>
      </c>
      <c r="E996" s="15">
        <f t="shared" si="61"/>
        <v>796.9499999999999</v>
      </c>
      <c r="F996" s="15">
        <f t="shared" si="62"/>
        <v>831.6</v>
      </c>
      <c r="G996" s="15">
        <f t="shared" si="63"/>
        <v>914.76</v>
      </c>
    </row>
    <row r="997" spans="1:7" ht="12.75">
      <c r="A997" s="16" t="s">
        <v>2182</v>
      </c>
      <c r="B997" s="16" t="s">
        <v>2183</v>
      </c>
      <c r="C997" s="15">
        <v>429</v>
      </c>
      <c r="D997" s="15">
        <f t="shared" si="60"/>
        <v>459.03000000000003</v>
      </c>
      <c r="E997" s="15">
        <f t="shared" si="61"/>
        <v>493.34999999999997</v>
      </c>
      <c r="F997" s="15">
        <f t="shared" si="62"/>
        <v>514.8</v>
      </c>
      <c r="G997" s="15">
        <f t="shared" si="63"/>
        <v>566.28</v>
      </c>
    </row>
    <row r="998" spans="1:7" ht="12.75">
      <c r="A998" s="16" t="s">
        <v>2184</v>
      </c>
      <c r="B998" s="16" t="s">
        <v>2185</v>
      </c>
      <c r="C998" s="15">
        <v>693</v>
      </c>
      <c r="D998" s="15">
        <f t="shared" si="60"/>
        <v>741.51</v>
      </c>
      <c r="E998" s="15">
        <f t="shared" si="61"/>
        <v>796.9499999999999</v>
      </c>
      <c r="F998" s="15">
        <f t="shared" si="62"/>
        <v>831.6</v>
      </c>
      <c r="G998" s="15">
        <f t="shared" si="63"/>
        <v>914.76</v>
      </c>
    </row>
    <row r="999" spans="1:7" ht="12.75">
      <c r="A999" s="16" t="s">
        <v>2186</v>
      </c>
      <c r="B999" s="16" t="s">
        <v>2187</v>
      </c>
      <c r="C999" s="15">
        <v>693</v>
      </c>
      <c r="D999" s="15">
        <f t="shared" si="60"/>
        <v>741.51</v>
      </c>
      <c r="E999" s="15">
        <f t="shared" si="61"/>
        <v>796.9499999999999</v>
      </c>
      <c r="F999" s="15">
        <f t="shared" si="62"/>
        <v>831.6</v>
      </c>
      <c r="G999" s="15">
        <f t="shared" si="63"/>
        <v>914.76</v>
      </c>
    </row>
    <row r="1000" spans="1:7" ht="12.75">
      <c r="A1000" s="16" t="s">
        <v>2188</v>
      </c>
      <c r="B1000" s="16" t="s">
        <v>2189</v>
      </c>
      <c r="C1000" s="15">
        <v>429</v>
      </c>
      <c r="D1000" s="15">
        <f t="shared" si="60"/>
        <v>459.03000000000003</v>
      </c>
      <c r="E1000" s="15">
        <f t="shared" si="61"/>
        <v>493.34999999999997</v>
      </c>
      <c r="F1000" s="15">
        <f t="shared" si="62"/>
        <v>514.8</v>
      </c>
      <c r="G1000" s="15">
        <f t="shared" si="63"/>
        <v>566.28</v>
      </c>
    </row>
    <row r="1001" spans="1:7" ht="12.75">
      <c r="A1001" s="16" t="s">
        <v>2190</v>
      </c>
      <c r="B1001" s="16" t="s">
        <v>2191</v>
      </c>
      <c r="C1001" s="15">
        <v>693</v>
      </c>
      <c r="D1001" s="15">
        <f t="shared" si="60"/>
        <v>741.51</v>
      </c>
      <c r="E1001" s="15">
        <f t="shared" si="61"/>
        <v>796.9499999999999</v>
      </c>
      <c r="F1001" s="15">
        <f t="shared" si="62"/>
        <v>831.6</v>
      </c>
      <c r="G1001" s="15">
        <f t="shared" si="63"/>
        <v>914.76</v>
      </c>
    </row>
    <row r="1002" spans="1:7" ht="12.75">
      <c r="A1002" s="16" t="s">
        <v>2192</v>
      </c>
      <c r="B1002" s="16" t="s">
        <v>2193</v>
      </c>
      <c r="C1002" s="15">
        <v>429</v>
      </c>
      <c r="D1002" s="15">
        <f t="shared" si="60"/>
        <v>459.03000000000003</v>
      </c>
      <c r="E1002" s="15">
        <f t="shared" si="61"/>
        <v>493.34999999999997</v>
      </c>
      <c r="F1002" s="15">
        <f t="shared" si="62"/>
        <v>514.8</v>
      </c>
      <c r="G1002" s="15">
        <f t="shared" si="63"/>
        <v>566.28</v>
      </c>
    </row>
    <row r="1003" spans="1:7" ht="12.75">
      <c r="A1003" s="16" t="s">
        <v>2194</v>
      </c>
      <c r="B1003" s="16" t="s">
        <v>2195</v>
      </c>
      <c r="C1003" s="15">
        <v>693</v>
      </c>
      <c r="D1003" s="15">
        <f t="shared" si="60"/>
        <v>741.51</v>
      </c>
      <c r="E1003" s="15">
        <f t="shared" si="61"/>
        <v>796.9499999999999</v>
      </c>
      <c r="F1003" s="15">
        <f t="shared" si="62"/>
        <v>831.6</v>
      </c>
      <c r="G1003" s="15">
        <f t="shared" si="63"/>
        <v>914.76</v>
      </c>
    </row>
    <row r="1004" spans="1:7" ht="12.75">
      <c r="A1004" s="16" t="s">
        <v>2196</v>
      </c>
      <c r="B1004" s="16" t="s">
        <v>2197</v>
      </c>
      <c r="C1004" s="15">
        <v>455</v>
      </c>
      <c r="D1004" s="15">
        <f t="shared" si="60"/>
        <v>486.85</v>
      </c>
      <c r="E1004" s="15">
        <f t="shared" si="61"/>
        <v>523.25</v>
      </c>
      <c r="F1004" s="15">
        <f t="shared" si="62"/>
        <v>546</v>
      </c>
      <c r="G1004" s="15">
        <f t="shared" si="63"/>
        <v>600.6</v>
      </c>
    </row>
    <row r="1005" spans="1:7" ht="12.75">
      <c r="A1005" s="16" t="s">
        <v>2198</v>
      </c>
      <c r="B1005" s="16" t="s">
        <v>2199</v>
      </c>
      <c r="C1005" s="15">
        <v>693</v>
      </c>
      <c r="D1005" s="15">
        <f t="shared" si="60"/>
        <v>741.51</v>
      </c>
      <c r="E1005" s="15">
        <f t="shared" si="61"/>
        <v>796.9499999999999</v>
      </c>
      <c r="F1005" s="15">
        <f t="shared" si="62"/>
        <v>831.6</v>
      </c>
      <c r="G1005" s="15">
        <f t="shared" si="63"/>
        <v>914.76</v>
      </c>
    </row>
    <row r="1006" spans="1:7" ht="12.75">
      <c r="A1006" s="16" t="s">
        <v>2200</v>
      </c>
      <c r="B1006" s="16" t="s">
        <v>2201</v>
      </c>
      <c r="C1006" s="15">
        <v>693</v>
      </c>
      <c r="D1006" s="15">
        <f t="shared" si="60"/>
        <v>741.51</v>
      </c>
      <c r="E1006" s="15">
        <f t="shared" si="61"/>
        <v>796.9499999999999</v>
      </c>
      <c r="F1006" s="15">
        <f t="shared" si="62"/>
        <v>831.6</v>
      </c>
      <c r="G1006" s="15">
        <f t="shared" si="63"/>
        <v>914.76</v>
      </c>
    </row>
    <row r="1007" spans="1:7" ht="12.75">
      <c r="A1007" s="16" t="s">
        <v>2202</v>
      </c>
      <c r="B1007" s="16" t="s">
        <v>2203</v>
      </c>
      <c r="C1007" s="15">
        <v>429</v>
      </c>
      <c r="D1007" s="15">
        <f t="shared" si="60"/>
        <v>459.03000000000003</v>
      </c>
      <c r="E1007" s="15">
        <f t="shared" si="61"/>
        <v>493.34999999999997</v>
      </c>
      <c r="F1007" s="15">
        <f t="shared" si="62"/>
        <v>514.8</v>
      </c>
      <c r="G1007" s="15">
        <f t="shared" si="63"/>
        <v>566.28</v>
      </c>
    </row>
    <row r="1008" spans="1:7" ht="12.75">
      <c r="A1008" s="16" t="s">
        <v>2204</v>
      </c>
      <c r="B1008" s="16" t="s">
        <v>2205</v>
      </c>
      <c r="C1008" s="15">
        <v>693</v>
      </c>
      <c r="D1008" s="15">
        <f t="shared" si="60"/>
        <v>741.51</v>
      </c>
      <c r="E1008" s="15">
        <f t="shared" si="61"/>
        <v>796.9499999999999</v>
      </c>
      <c r="F1008" s="15">
        <f t="shared" si="62"/>
        <v>831.6</v>
      </c>
      <c r="G1008" s="15">
        <f t="shared" si="63"/>
        <v>914.76</v>
      </c>
    </row>
    <row r="1009" spans="1:7" ht="12.75">
      <c r="A1009" s="16" t="s">
        <v>2206</v>
      </c>
      <c r="B1009" s="16" t="s">
        <v>2207</v>
      </c>
      <c r="C1009" s="15">
        <v>429</v>
      </c>
      <c r="D1009" s="15">
        <f t="shared" si="60"/>
        <v>459.03000000000003</v>
      </c>
      <c r="E1009" s="15">
        <f t="shared" si="61"/>
        <v>493.34999999999997</v>
      </c>
      <c r="F1009" s="15">
        <f t="shared" si="62"/>
        <v>514.8</v>
      </c>
      <c r="G1009" s="15">
        <f t="shared" si="63"/>
        <v>566.28</v>
      </c>
    </row>
    <row r="1010" spans="1:7" ht="12.75">
      <c r="A1010" s="16" t="s">
        <v>2208</v>
      </c>
      <c r="B1010" s="16" t="s">
        <v>2209</v>
      </c>
      <c r="C1010" s="15">
        <v>693</v>
      </c>
      <c r="D1010" s="15">
        <f t="shared" si="60"/>
        <v>741.51</v>
      </c>
      <c r="E1010" s="15">
        <f t="shared" si="61"/>
        <v>796.9499999999999</v>
      </c>
      <c r="F1010" s="15">
        <f t="shared" si="62"/>
        <v>831.6</v>
      </c>
      <c r="G1010" s="15">
        <f t="shared" si="63"/>
        <v>914.76</v>
      </c>
    </row>
    <row r="1011" spans="1:7" ht="12.75">
      <c r="A1011" s="16" t="s">
        <v>2210</v>
      </c>
      <c r="B1011" s="16" t="s">
        <v>2211</v>
      </c>
      <c r="C1011" s="15">
        <v>429</v>
      </c>
      <c r="D1011" s="15">
        <f t="shared" si="60"/>
        <v>459.03000000000003</v>
      </c>
      <c r="E1011" s="15">
        <f t="shared" si="61"/>
        <v>493.34999999999997</v>
      </c>
      <c r="F1011" s="15">
        <f t="shared" si="62"/>
        <v>514.8</v>
      </c>
      <c r="G1011" s="15">
        <f t="shared" si="63"/>
        <v>566.28</v>
      </c>
    </row>
    <row r="1012" spans="1:7" ht="12.75">
      <c r="A1012" s="16" t="s">
        <v>2212</v>
      </c>
      <c r="B1012" s="16" t="s">
        <v>2213</v>
      </c>
      <c r="C1012" s="15">
        <v>693</v>
      </c>
      <c r="D1012" s="15">
        <f t="shared" si="60"/>
        <v>741.51</v>
      </c>
      <c r="E1012" s="15">
        <f t="shared" si="61"/>
        <v>796.9499999999999</v>
      </c>
      <c r="F1012" s="15">
        <f t="shared" si="62"/>
        <v>831.6</v>
      </c>
      <c r="G1012" s="15">
        <f t="shared" si="63"/>
        <v>914.76</v>
      </c>
    </row>
    <row r="1013" spans="1:7" ht="12.75">
      <c r="A1013" s="16" t="s">
        <v>2214</v>
      </c>
      <c r="B1013" s="16" t="s">
        <v>2215</v>
      </c>
      <c r="C1013" s="15">
        <v>429</v>
      </c>
      <c r="D1013" s="15">
        <f t="shared" si="60"/>
        <v>459.03000000000003</v>
      </c>
      <c r="E1013" s="15">
        <f t="shared" si="61"/>
        <v>493.34999999999997</v>
      </c>
      <c r="F1013" s="15">
        <f t="shared" si="62"/>
        <v>514.8</v>
      </c>
      <c r="G1013" s="15">
        <f t="shared" si="63"/>
        <v>566.28</v>
      </c>
    </row>
    <row r="1014" spans="1:7" ht="12.75">
      <c r="A1014" s="16" t="s">
        <v>2216</v>
      </c>
      <c r="B1014" s="16" t="s">
        <v>2217</v>
      </c>
      <c r="C1014" s="15">
        <v>208</v>
      </c>
      <c r="D1014" s="15">
        <f t="shared" si="60"/>
        <v>222.56</v>
      </c>
      <c r="E1014" s="15">
        <f t="shared" si="61"/>
        <v>239.2</v>
      </c>
      <c r="F1014" s="15">
        <f t="shared" si="62"/>
        <v>249.6</v>
      </c>
      <c r="G1014" s="15">
        <f t="shared" si="63"/>
        <v>274.56</v>
      </c>
    </row>
    <row r="1015" spans="1:7" ht="12.75">
      <c r="A1015" s="17" t="s">
        <v>1701</v>
      </c>
      <c r="B1015" s="18"/>
      <c r="C1015" s="18"/>
      <c r="D1015" s="18">
        <f t="shared" si="60"/>
        <v>0</v>
      </c>
      <c r="E1015" s="18">
        <f t="shared" si="61"/>
        <v>0</v>
      </c>
      <c r="F1015" s="18">
        <f t="shared" si="62"/>
        <v>0</v>
      </c>
      <c r="G1015" s="19">
        <f t="shared" si="63"/>
        <v>0</v>
      </c>
    </row>
    <row r="1016" spans="1:7" ht="12.75">
      <c r="A1016" s="16" t="s">
        <v>2488</v>
      </c>
      <c r="B1016" s="16" t="s">
        <v>2489</v>
      </c>
      <c r="C1016" s="15">
        <v>166.4</v>
      </c>
      <c r="D1016" s="15">
        <f t="shared" si="60"/>
        <v>178.04800000000003</v>
      </c>
      <c r="E1016" s="15">
        <f t="shared" si="61"/>
        <v>191.35999999999999</v>
      </c>
      <c r="F1016" s="15">
        <f t="shared" si="62"/>
        <v>199.68</v>
      </c>
      <c r="G1016" s="15">
        <f t="shared" si="63"/>
        <v>219.64800000000002</v>
      </c>
    </row>
    <row r="1017" spans="1:7" ht="12.75">
      <c r="A1017" s="16" t="s">
        <v>2490</v>
      </c>
      <c r="B1017" s="16" t="s">
        <v>2491</v>
      </c>
      <c r="C1017" s="15">
        <v>169</v>
      </c>
      <c r="D1017" s="15">
        <f t="shared" si="60"/>
        <v>180.83</v>
      </c>
      <c r="E1017" s="15">
        <f t="shared" si="61"/>
        <v>194.35</v>
      </c>
      <c r="F1017" s="15">
        <f t="shared" si="62"/>
        <v>202.79999999999998</v>
      </c>
      <c r="G1017" s="15">
        <f t="shared" si="63"/>
        <v>223.08</v>
      </c>
    </row>
    <row r="1018" spans="1:7" ht="12.75">
      <c r="A1018" s="17" t="s">
        <v>1702</v>
      </c>
      <c r="B1018" s="18"/>
      <c r="C1018" s="18"/>
      <c r="D1018" s="18">
        <f t="shared" si="60"/>
        <v>0</v>
      </c>
      <c r="E1018" s="18">
        <f t="shared" si="61"/>
        <v>0</v>
      </c>
      <c r="F1018" s="18">
        <f t="shared" si="62"/>
        <v>0</v>
      </c>
      <c r="G1018" s="19">
        <f t="shared" si="63"/>
        <v>0</v>
      </c>
    </row>
    <row r="1019" spans="1:7" ht="12.75">
      <c r="A1019" s="16" t="s">
        <v>2218</v>
      </c>
      <c r="B1019" s="16" t="s">
        <v>2219</v>
      </c>
      <c r="C1019" s="15">
        <v>150.22</v>
      </c>
      <c r="D1019" s="15">
        <f t="shared" si="60"/>
        <v>160.7354</v>
      </c>
      <c r="E1019" s="15">
        <f t="shared" si="61"/>
        <v>172.753</v>
      </c>
      <c r="F1019" s="15">
        <f t="shared" si="62"/>
        <v>180.26399999999998</v>
      </c>
      <c r="G1019" s="15">
        <f t="shared" si="63"/>
        <v>198.2904</v>
      </c>
    </row>
    <row r="1020" spans="1:7" ht="12.75">
      <c r="A1020" s="16" t="s">
        <v>2220</v>
      </c>
      <c r="B1020" s="16" t="s">
        <v>2221</v>
      </c>
      <c r="C1020" s="15">
        <v>195.86</v>
      </c>
      <c r="D1020" s="15">
        <f t="shared" si="60"/>
        <v>209.57020000000003</v>
      </c>
      <c r="E1020" s="15">
        <f t="shared" si="61"/>
        <v>225.239</v>
      </c>
      <c r="F1020" s="15">
        <f t="shared" si="62"/>
        <v>235.032</v>
      </c>
      <c r="G1020" s="15">
        <f t="shared" si="63"/>
        <v>258.53520000000003</v>
      </c>
    </row>
    <row r="1021" spans="1:7" ht="12.75">
      <c r="A1021" s="16" t="s">
        <v>1703</v>
      </c>
      <c r="B1021" s="16" t="s">
        <v>1704</v>
      </c>
      <c r="C1021" s="15">
        <v>297.05</v>
      </c>
      <c r="D1021" s="15">
        <f t="shared" si="60"/>
        <v>317.8435</v>
      </c>
      <c r="E1021" s="15">
        <f t="shared" si="61"/>
        <v>341.60749999999996</v>
      </c>
      <c r="F1021" s="15">
        <f t="shared" si="62"/>
        <v>356.46</v>
      </c>
      <c r="G1021" s="15">
        <f t="shared" si="63"/>
        <v>392.10600000000005</v>
      </c>
    </row>
    <row r="1022" spans="1:7" ht="12.75">
      <c r="A1022" s="16" t="s">
        <v>2222</v>
      </c>
      <c r="B1022" s="16" t="s">
        <v>2223</v>
      </c>
      <c r="C1022" s="15">
        <v>430.81</v>
      </c>
      <c r="D1022" s="15">
        <f t="shared" si="60"/>
        <v>460.9667</v>
      </c>
      <c r="E1022" s="15">
        <f t="shared" si="61"/>
        <v>495.43149999999997</v>
      </c>
      <c r="F1022" s="15">
        <f t="shared" si="62"/>
        <v>516.972</v>
      </c>
      <c r="G1022" s="15">
        <f t="shared" si="63"/>
        <v>568.6692</v>
      </c>
    </row>
    <row r="1023" spans="1:7" ht="12.75">
      <c r="A1023" s="16" t="s">
        <v>2224</v>
      </c>
      <c r="B1023" s="16" t="s">
        <v>2225</v>
      </c>
      <c r="C1023" s="15">
        <v>666.36</v>
      </c>
      <c r="D1023" s="15">
        <f t="shared" si="60"/>
        <v>713.0052000000001</v>
      </c>
      <c r="E1023" s="15">
        <f t="shared" si="61"/>
        <v>766.314</v>
      </c>
      <c r="F1023" s="15">
        <f t="shared" si="62"/>
        <v>799.632</v>
      </c>
      <c r="G1023" s="15">
        <f t="shared" si="63"/>
        <v>879.5952000000001</v>
      </c>
    </row>
    <row r="1024" spans="1:7" ht="12.75">
      <c r="A1024" s="17" t="s">
        <v>1705</v>
      </c>
      <c r="B1024" s="18"/>
      <c r="C1024" s="18"/>
      <c r="D1024" s="18">
        <f t="shared" si="60"/>
        <v>0</v>
      </c>
      <c r="E1024" s="18">
        <f t="shared" si="61"/>
        <v>0</v>
      </c>
      <c r="F1024" s="18">
        <f t="shared" si="62"/>
        <v>0</v>
      </c>
      <c r="G1024" s="19">
        <f t="shared" si="63"/>
        <v>0</v>
      </c>
    </row>
    <row r="1025" spans="1:7" ht="12.75">
      <c r="A1025" s="16" t="s">
        <v>2492</v>
      </c>
      <c r="B1025" s="16" t="s">
        <v>2493</v>
      </c>
      <c r="C1025" s="15">
        <v>227.5</v>
      </c>
      <c r="D1025" s="15">
        <f t="shared" si="60"/>
        <v>243.425</v>
      </c>
      <c r="E1025" s="15">
        <f t="shared" si="61"/>
        <v>261.625</v>
      </c>
      <c r="F1025" s="15">
        <f t="shared" si="62"/>
        <v>273</v>
      </c>
      <c r="G1025" s="15">
        <f t="shared" si="63"/>
        <v>300.3</v>
      </c>
    </row>
    <row r="1026" spans="1:7" ht="12.75">
      <c r="A1026" s="16" t="s">
        <v>2494</v>
      </c>
      <c r="B1026" s="16" t="s">
        <v>2495</v>
      </c>
      <c r="C1026" s="15">
        <v>140.78</v>
      </c>
      <c r="D1026" s="15">
        <f t="shared" si="60"/>
        <v>150.6346</v>
      </c>
      <c r="E1026" s="15">
        <f t="shared" si="61"/>
        <v>161.897</v>
      </c>
      <c r="F1026" s="15">
        <f t="shared" si="62"/>
        <v>168.936</v>
      </c>
      <c r="G1026" s="15">
        <f t="shared" si="63"/>
        <v>185.8296</v>
      </c>
    </row>
    <row r="1027" spans="1:7" ht="12.75">
      <c r="A1027" s="16" t="s">
        <v>2496</v>
      </c>
      <c r="B1027" s="16" t="s">
        <v>2497</v>
      </c>
      <c r="C1027" s="15">
        <v>70.39</v>
      </c>
      <c r="D1027" s="15">
        <f t="shared" si="60"/>
        <v>75.3173</v>
      </c>
      <c r="E1027" s="15">
        <f t="shared" si="61"/>
        <v>80.9485</v>
      </c>
      <c r="F1027" s="15">
        <f t="shared" si="62"/>
        <v>84.468</v>
      </c>
      <c r="G1027" s="15">
        <f t="shared" si="63"/>
        <v>92.9148</v>
      </c>
    </row>
    <row r="1028" spans="1:7" ht="12.75">
      <c r="A1028" s="16" t="s">
        <v>2498</v>
      </c>
      <c r="B1028" s="16" t="s">
        <v>2499</v>
      </c>
      <c r="C1028" s="15">
        <v>58.5</v>
      </c>
      <c r="D1028" s="15">
        <f t="shared" si="60"/>
        <v>62.595000000000006</v>
      </c>
      <c r="E1028" s="15">
        <f t="shared" si="61"/>
        <v>67.27499999999999</v>
      </c>
      <c r="F1028" s="15">
        <f t="shared" si="62"/>
        <v>70.2</v>
      </c>
      <c r="G1028" s="15">
        <f t="shared" si="63"/>
        <v>77.22</v>
      </c>
    </row>
    <row r="1029" spans="1:7" ht="12.75">
      <c r="A1029" s="16" t="s">
        <v>2500</v>
      </c>
      <c r="B1029" s="16" t="s">
        <v>2501</v>
      </c>
      <c r="C1029" s="15">
        <v>91.77</v>
      </c>
      <c r="D1029" s="15">
        <f t="shared" si="60"/>
        <v>98.1939</v>
      </c>
      <c r="E1029" s="15">
        <f t="shared" si="61"/>
        <v>105.53549999999998</v>
      </c>
      <c r="F1029" s="15">
        <f t="shared" si="62"/>
        <v>110.124</v>
      </c>
      <c r="G1029" s="15">
        <f t="shared" si="63"/>
        <v>121.1364</v>
      </c>
    </row>
    <row r="1030" spans="1:7" ht="12.75">
      <c r="A1030" s="16" t="s">
        <v>2502</v>
      </c>
      <c r="B1030" s="16" t="s">
        <v>2503</v>
      </c>
      <c r="C1030" s="15">
        <v>84.65</v>
      </c>
      <c r="D1030" s="15">
        <f t="shared" si="60"/>
        <v>90.5755</v>
      </c>
      <c r="E1030" s="15">
        <f t="shared" si="61"/>
        <v>97.3475</v>
      </c>
      <c r="F1030" s="15">
        <f t="shared" si="62"/>
        <v>101.58</v>
      </c>
      <c r="G1030" s="15">
        <f t="shared" si="63"/>
        <v>111.73800000000001</v>
      </c>
    </row>
    <row r="1031" spans="1:7" ht="12.75">
      <c r="A1031" s="16" t="s">
        <v>2504</v>
      </c>
      <c r="B1031" s="16" t="s">
        <v>2505</v>
      </c>
      <c r="C1031" s="15">
        <v>91.77</v>
      </c>
      <c r="D1031" s="15">
        <f t="shared" si="60"/>
        <v>98.1939</v>
      </c>
      <c r="E1031" s="15">
        <f t="shared" si="61"/>
        <v>105.53549999999998</v>
      </c>
      <c r="F1031" s="15">
        <f t="shared" si="62"/>
        <v>110.124</v>
      </c>
      <c r="G1031" s="15">
        <f t="shared" si="63"/>
        <v>121.1364</v>
      </c>
    </row>
    <row r="1032" spans="1:7" ht="12.75">
      <c r="A1032" s="16" t="s">
        <v>2506</v>
      </c>
      <c r="B1032" s="16" t="s">
        <v>2507</v>
      </c>
      <c r="C1032" s="15">
        <v>151.47</v>
      </c>
      <c r="D1032" s="15">
        <f t="shared" si="60"/>
        <v>162.0729</v>
      </c>
      <c r="E1032" s="15">
        <f t="shared" si="61"/>
        <v>174.1905</v>
      </c>
      <c r="F1032" s="15">
        <f t="shared" si="62"/>
        <v>181.76399999999998</v>
      </c>
      <c r="G1032" s="15">
        <f t="shared" si="63"/>
        <v>199.9404</v>
      </c>
    </row>
    <row r="1033" spans="1:7" ht="12.75">
      <c r="A1033" s="16" t="s">
        <v>2508</v>
      </c>
      <c r="B1033" s="16" t="s">
        <v>2509</v>
      </c>
      <c r="C1033" s="15">
        <v>34.57</v>
      </c>
      <c r="D1033" s="15">
        <f t="shared" si="60"/>
        <v>36.989900000000006</v>
      </c>
      <c r="E1033" s="15">
        <f t="shared" si="61"/>
        <v>39.7555</v>
      </c>
      <c r="F1033" s="15">
        <f t="shared" si="62"/>
        <v>41.484</v>
      </c>
      <c r="G1033" s="15">
        <f t="shared" si="63"/>
        <v>45.632400000000004</v>
      </c>
    </row>
    <row r="1034" spans="1:7" ht="12.75">
      <c r="A1034" s="16" t="s">
        <v>2510</v>
      </c>
      <c r="B1034" s="16" t="s">
        <v>2511</v>
      </c>
      <c r="C1034" s="15">
        <v>35.64</v>
      </c>
      <c r="D1034" s="15">
        <f t="shared" si="60"/>
        <v>38.134800000000006</v>
      </c>
      <c r="E1034" s="15">
        <f t="shared" si="61"/>
        <v>40.986</v>
      </c>
      <c r="F1034" s="15">
        <f t="shared" si="62"/>
        <v>42.768</v>
      </c>
      <c r="G1034" s="15">
        <f t="shared" si="63"/>
        <v>47.0448</v>
      </c>
    </row>
    <row r="1035" spans="1:7" ht="12.75">
      <c r="A1035" s="16" t="s">
        <v>2512</v>
      </c>
      <c r="B1035" s="16" t="s">
        <v>2513</v>
      </c>
      <c r="C1035" s="15">
        <v>42.41</v>
      </c>
      <c r="D1035" s="15">
        <f t="shared" si="60"/>
        <v>45.3787</v>
      </c>
      <c r="E1035" s="15">
        <f t="shared" si="61"/>
        <v>48.77149999999999</v>
      </c>
      <c r="F1035" s="15">
        <f t="shared" si="62"/>
        <v>50.891999999999996</v>
      </c>
      <c r="G1035" s="15">
        <f t="shared" si="63"/>
        <v>55.9812</v>
      </c>
    </row>
    <row r="1036" spans="1:7" ht="12.75">
      <c r="A1036" s="16" t="s">
        <v>2514</v>
      </c>
      <c r="B1036" s="16" t="s">
        <v>2515</v>
      </c>
      <c r="C1036" s="15">
        <v>43.12</v>
      </c>
      <c r="D1036" s="15">
        <f t="shared" si="60"/>
        <v>46.1384</v>
      </c>
      <c r="E1036" s="15">
        <f t="shared" si="61"/>
        <v>49.587999999999994</v>
      </c>
      <c r="F1036" s="15">
        <f t="shared" si="62"/>
        <v>51.74399999999999</v>
      </c>
      <c r="G1036" s="15">
        <f t="shared" si="63"/>
        <v>56.9184</v>
      </c>
    </row>
    <row r="1037" spans="1:7" ht="12.75">
      <c r="A1037" s="16" t="s">
        <v>2516</v>
      </c>
      <c r="B1037" s="16" t="s">
        <v>2517</v>
      </c>
      <c r="C1037" s="15">
        <v>44.91</v>
      </c>
      <c r="D1037" s="15">
        <f t="shared" si="60"/>
        <v>48.0537</v>
      </c>
      <c r="E1037" s="15">
        <f t="shared" si="61"/>
        <v>51.64649999999999</v>
      </c>
      <c r="F1037" s="15">
        <f t="shared" si="62"/>
        <v>53.891999999999996</v>
      </c>
      <c r="G1037" s="15">
        <f t="shared" si="63"/>
        <v>59.2812</v>
      </c>
    </row>
    <row r="1038" spans="1:7" ht="12.75">
      <c r="A1038" s="16" t="s">
        <v>2518</v>
      </c>
      <c r="B1038" s="16" t="s">
        <v>2519</v>
      </c>
      <c r="C1038" s="15">
        <v>74.84</v>
      </c>
      <c r="D1038" s="15">
        <f t="shared" si="60"/>
        <v>80.07880000000002</v>
      </c>
      <c r="E1038" s="15">
        <f t="shared" si="61"/>
        <v>86.066</v>
      </c>
      <c r="F1038" s="15">
        <f t="shared" si="62"/>
        <v>89.808</v>
      </c>
      <c r="G1038" s="15">
        <f t="shared" si="63"/>
        <v>98.78880000000001</v>
      </c>
    </row>
    <row r="1039" spans="1:7" ht="12.75">
      <c r="A1039" s="16" t="s">
        <v>2520</v>
      </c>
      <c r="B1039" s="16" t="s">
        <v>2521</v>
      </c>
      <c r="C1039" s="15">
        <v>271.76</v>
      </c>
      <c r="D1039" s="15">
        <f t="shared" si="60"/>
        <v>290.7832</v>
      </c>
      <c r="E1039" s="15">
        <f t="shared" si="61"/>
        <v>312.52399999999994</v>
      </c>
      <c r="F1039" s="15">
        <f t="shared" si="62"/>
        <v>326.11199999999997</v>
      </c>
      <c r="G1039" s="15">
        <f t="shared" si="63"/>
        <v>358.7232</v>
      </c>
    </row>
    <row r="1040" spans="1:7" ht="12.75">
      <c r="A1040" s="16" t="s">
        <v>2522</v>
      </c>
      <c r="B1040" s="16" t="s">
        <v>2523</v>
      </c>
      <c r="C1040" s="15">
        <v>31.9</v>
      </c>
      <c r="D1040" s="15">
        <f t="shared" si="60"/>
        <v>34.133</v>
      </c>
      <c r="E1040" s="15">
        <f t="shared" si="61"/>
        <v>36.684999999999995</v>
      </c>
      <c r="F1040" s="15">
        <f t="shared" si="62"/>
        <v>38.279999999999994</v>
      </c>
      <c r="G1040" s="15">
        <f t="shared" si="63"/>
        <v>42.108</v>
      </c>
    </row>
    <row r="1041" spans="1:7" ht="12.75">
      <c r="A1041" s="16" t="s">
        <v>2524</v>
      </c>
      <c r="B1041" s="16" t="s">
        <v>2525</v>
      </c>
      <c r="C1041" s="15">
        <v>36.92</v>
      </c>
      <c r="D1041" s="15">
        <f t="shared" si="60"/>
        <v>39.504400000000004</v>
      </c>
      <c r="E1041" s="15">
        <f t="shared" si="61"/>
        <v>42.458</v>
      </c>
      <c r="F1041" s="15">
        <f t="shared" si="62"/>
        <v>44.304</v>
      </c>
      <c r="G1041" s="15">
        <f t="shared" si="63"/>
        <v>48.73440000000001</v>
      </c>
    </row>
    <row r="1042" spans="1:7" ht="12.75">
      <c r="A1042" s="16" t="s">
        <v>2526</v>
      </c>
      <c r="B1042" s="16" t="s">
        <v>2527</v>
      </c>
      <c r="C1042" s="15">
        <v>51.5</v>
      </c>
      <c r="D1042" s="15">
        <f t="shared" si="60"/>
        <v>55.105000000000004</v>
      </c>
      <c r="E1042" s="15">
        <f t="shared" si="61"/>
        <v>59.224999999999994</v>
      </c>
      <c r="F1042" s="15">
        <f t="shared" si="62"/>
        <v>61.8</v>
      </c>
      <c r="G1042" s="15">
        <f t="shared" si="63"/>
        <v>67.98</v>
      </c>
    </row>
    <row r="1043" spans="1:7" ht="12.75">
      <c r="A1043" s="16" t="s">
        <v>2528</v>
      </c>
      <c r="B1043" s="16" t="s">
        <v>2529</v>
      </c>
      <c r="C1043" s="15">
        <v>44.9</v>
      </c>
      <c r="D1043" s="15">
        <f t="shared" si="60"/>
        <v>48.043</v>
      </c>
      <c r="E1043" s="15">
        <f t="shared" si="61"/>
        <v>51.63499999999999</v>
      </c>
      <c r="F1043" s="15">
        <f t="shared" si="62"/>
        <v>53.879999999999995</v>
      </c>
      <c r="G1043" s="15">
        <f t="shared" si="63"/>
        <v>59.268</v>
      </c>
    </row>
    <row r="1044" spans="1:7" ht="12.75">
      <c r="A1044" s="16" t="s">
        <v>2530</v>
      </c>
      <c r="B1044" s="16" t="s">
        <v>2531</v>
      </c>
      <c r="C1044" s="15">
        <v>66.47</v>
      </c>
      <c r="D1044" s="15">
        <f t="shared" si="60"/>
        <v>71.1229</v>
      </c>
      <c r="E1044" s="15">
        <f t="shared" si="61"/>
        <v>76.44049999999999</v>
      </c>
      <c r="F1044" s="15">
        <f t="shared" si="62"/>
        <v>79.764</v>
      </c>
      <c r="G1044" s="15">
        <f t="shared" si="63"/>
        <v>87.74040000000001</v>
      </c>
    </row>
    <row r="1045" spans="1:7" ht="12.75">
      <c r="A1045" s="16" t="s">
        <v>2532</v>
      </c>
      <c r="B1045" s="16" t="s">
        <v>2533</v>
      </c>
      <c r="C1045" s="15">
        <v>50.61</v>
      </c>
      <c r="D1045" s="15">
        <f aca="true" t="shared" si="64" ref="D1045:D1105">C1045*1.07</f>
        <v>54.1527</v>
      </c>
      <c r="E1045" s="15">
        <f aca="true" t="shared" si="65" ref="E1045:E1105">C1045*1.15</f>
        <v>58.201499999999996</v>
      </c>
      <c r="F1045" s="15">
        <f aca="true" t="shared" si="66" ref="F1045:F1105">C1045*1.2</f>
        <v>60.732</v>
      </c>
      <c r="G1045" s="15">
        <f aca="true" t="shared" si="67" ref="G1045:G1105">C1045*1.32</f>
        <v>66.8052</v>
      </c>
    </row>
    <row r="1046" spans="1:7" ht="12.75">
      <c r="A1046" s="17" t="s">
        <v>1706</v>
      </c>
      <c r="B1046" s="18"/>
      <c r="C1046" s="18"/>
      <c r="D1046" s="18">
        <f t="shared" si="64"/>
        <v>0</v>
      </c>
      <c r="E1046" s="18">
        <f t="shared" si="65"/>
        <v>0</v>
      </c>
      <c r="F1046" s="18">
        <f t="shared" si="66"/>
        <v>0</v>
      </c>
      <c r="G1046" s="19">
        <f t="shared" si="67"/>
        <v>0</v>
      </c>
    </row>
    <row r="1047" spans="1:7" ht="12.75">
      <c r="A1047" s="16" t="s">
        <v>2534</v>
      </c>
      <c r="B1047" s="16" t="s">
        <v>2535</v>
      </c>
      <c r="C1047" s="15">
        <v>52.05</v>
      </c>
      <c r="D1047" s="15">
        <f t="shared" si="64"/>
        <v>55.6935</v>
      </c>
      <c r="E1047" s="15">
        <f t="shared" si="65"/>
        <v>59.857499999999995</v>
      </c>
      <c r="F1047" s="15">
        <f t="shared" si="66"/>
        <v>62.459999999999994</v>
      </c>
      <c r="G1047" s="15">
        <f t="shared" si="67"/>
        <v>68.706</v>
      </c>
    </row>
    <row r="1048" spans="1:7" ht="12.75">
      <c r="A1048" s="16" t="s">
        <v>2536</v>
      </c>
      <c r="B1048" s="16" t="s">
        <v>2537</v>
      </c>
      <c r="C1048" s="15">
        <v>10.73</v>
      </c>
      <c r="D1048" s="15">
        <f t="shared" si="64"/>
        <v>11.481100000000001</v>
      </c>
      <c r="E1048" s="15">
        <f t="shared" si="65"/>
        <v>12.3395</v>
      </c>
      <c r="F1048" s="15">
        <f t="shared" si="66"/>
        <v>12.876</v>
      </c>
      <c r="G1048" s="15">
        <f t="shared" si="67"/>
        <v>14.1636</v>
      </c>
    </row>
    <row r="1049" spans="1:7" ht="12.75">
      <c r="A1049" s="16" t="s">
        <v>2538</v>
      </c>
      <c r="B1049" s="16" t="s">
        <v>2539</v>
      </c>
      <c r="C1049" s="15">
        <v>10.73</v>
      </c>
      <c r="D1049" s="15">
        <f t="shared" si="64"/>
        <v>11.481100000000001</v>
      </c>
      <c r="E1049" s="15">
        <f t="shared" si="65"/>
        <v>12.3395</v>
      </c>
      <c r="F1049" s="15">
        <f t="shared" si="66"/>
        <v>12.876</v>
      </c>
      <c r="G1049" s="15">
        <f t="shared" si="67"/>
        <v>14.1636</v>
      </c>
    </row>
    <row r="1050" spans="1:7" ht="12.75">
      <c r="A1050" s="16" t="s">
        <v>2540</v>
      </c>
      <c r="B1050" s="16" t="s">
        <v>2541</v>
      </c>
      <c r="C1050" s="15">
        <v>23.4</v>
      </c>
      <c r="D1050" s="15">
        <f t="shared" si="64"/>
        <v>25.038</v>
      </c>
      <c r="E1050" s="15">
        <f t="shared" si="65"/>
        <v>26.909999999999997</v>
      </c>
      <c r="F1050" s="15">
        <f t="shared" si="66"/>
        <v>28.08</v>
      </c>
      <c r="G1050" s="15">
        <f t="shared" si="67"/>
        <v>30.887999999999998</v>
      </c>
    </row>
    <row r="1051" spans="1:7" ht="12.75">
      <c r="A1051" s="16" t="s">
        <v>2542</v>
      </c>
      <c r="B1051" s="16" t="s">
        <v>2543</v>
      </c>
      <c r="C1051" s="15">
        <v>26.02</v>
      </c>
      <c r="D1051" s="15">
        <f t="shared" si="64"/>
        <v>27.8414</v>
      </c>
      <c r="E1051" s="15">
        <f t="shared" si="65"/>
        <v>29.923</v>
      </c>
      <c r="F1051" s="15">
        <f t="shared" si="66"/>
        <v>31.223999999999997</v>
      </c>
      <c r="G1051" s="15">
        <f t="shared" si="67"/>
        <v>34.3464</v>
      </c>
    </row>
    <row r="1052" spans="1:7" ht="12.75">
      <c r="A1052" s="16" t="s">
        <v>2544</v>
      </c>
      <c r="B1052" s="16" t="s">
        <v>2545</v>
      </c>
      <c r="C1052" s="15">
        <v>16.79</v>
      </c>
      <c r="D1052" s="15">
        <f t="shared" si="64"/>
        <v>17.9653</v>
      </c>
      <c r="E1052" s="15">
        <f t="shared" si="65"/>
        <v>19.3085</v>
      </c>
      <c r="F1052" s="15">
        <f t="shared" si="66"/>
        <v>20.148</v>
      </c>
      <c r="G1052" s="15">
        <f t="shared" si="67"/>
        <v>22.1628</v>
      </c>
    </row>
    <row r="1053" spans="1:7" ht="12.75">
      <c r="A1053" s="16" t="s">
        <v>2546</v>
      </c>
      <c r="B1053" s="16" t="s">
        <v>2547</v>
      </c>
      <c r="C1053" s="15">
        <v>38.61</v>
      </c>
      <c r="D1053" s="15">
        <f t="shared" si="64"/>
        <v>41.3127</v>
      </c>
      <c r="E1053" s="15">
        <f t="shared" si="65"/>
        <v>44.4015</v>
      </c>
      <c r="F1053" s="15">
        <f t="shared" si="66"/>
        <v>46.332</v>
      </c>
      <c r="G1053" s="15">
        <f t="shared" si="67"/>
        <v>50.9652</v>
      </c>
    </row>
    <row r="1054" spans="1:7" ht="12.75">
      <c r="A1054" s="16" t="s">
        <v>2548</v>
      </c>
      <c r="B1054" s="16" t="s">
        <v>2549</v>
      </c>
      <c r="C1054" s="15">
        <v>10.3</v>
      </c>
      <c r="D1054" s="15">
        <f t="shared" si="64"/>
        <v>11.021</v>
      </c>
      <c r="E1054" s="15">
        <f t="shared" si="65"/>
        <v>11.845</v>
      </c>
      <c r="F1054" s="15">
        <f t="shared" si="66"/>
        <v>12.360000000000001</v>
      </c>
      <c r="G1054" s="15">
        <f t="shared" si="67"/>
        <v>13.596000000000002</v>
      </c>
    </row>
    <row r="1055" spans="1:7" ht="12.75">
      <c r="A1055" s="17" t="s">
        <v>1707</v>
      </c>
      <c r="B1055" s="18"/>
      <c r="C1055" s="18"/>
      <c r="D1055" s="18">
        <f t="shared" si="64"/>
        <v>0</v>
      </c>
      <c r="E1055" s="18">
        <f t="shared" si="65"/>
        <v>0</v>
      </c>
      <c r="F1055" s="18">
        <f t="shared" si="66"/>
        <v>0</v>
      </c>
      <c r="G1055" s="19">
        <f t="shared" si="67"/>
        <v>0</v>
      </c>
    </row>
    <row r="1056" spans="1:7" ht="12.75">
      <c r="A1056" s="16" t="s">
        <v>2550</v>
      </c>
      <c r="B1056" s="16" t="s">
        <v>2551</v>
      </c>
      <c r="C1056" s="15">
        <v>3</v>
      </c>
      <c r="D1056" s="15">
        <f t="shared" si="64"/>
        <v>3.21</v>
      </c>
      <c r="E1056" s="15">
        <f t="shared" si="65"/>
        <v>3.4499999999999997</v>
      </c>
      <c r="F1056" s="15">
        <f t="shared" si="66"/>
        <v>3.5999999999999996</v>
      </c>
      <c r="G1056" s="15">
        <f t="shared" si="67"/>
        <v>3.96</v>
      </c>
    </row>
    <row r="1057" spans="1:7" ht="12.75">
      <c r="A1057" s="16" t="s">
        <v>2552</v>
      </c>
      <c r="B1057" s="16" t="s">
        <v>2553</v>
      </c>
      <c r="C1057" s="15">
        <v>129.48</v>
      </c>
      <c r="D1057" s="15">
        <f t="shared" si="64"/>
        <v>138.5436</v>
      </c>
      <c r="E1057" s="15">
        <f t="shared" si="65"/>
        <v>148.902</v>
      </c>
      <c r="F1057" s="15">
        <f t="shared" si="66"/>
        <v>155.37599999999998</v>
      </c>
      <c r="G1057" s="15">
        <f t="shared" si="67"/>
        <v>170.9136</v>
      </c>
    </row>
    <row r="1058" spans="1:7" ht="12.75">
      <c r="A1058" s="16" t="s">
        <v>2554</v>
      </c>
      <c r="B1058" s="16" t="s">
        <v>2555</v>
      </c>
      <c r="C1058" s="15">
        <v>46.06</v>
      </c>
      <c r="D1058" s="15">
        <f t="shared" si="64"/>
        <v>49.284200000000006</v>
      </c>
      <c r="E1058" s="15">
        <f t="shared" si="65"/>
        <v>52.969</v>
      </c>
      <c r="F1058" s="15">
        <f t="shared" si="66"/>
        <v>55.272</v>
      </c>
      <c r="G1058" s="15">
        <f t="shared" si="67"/>
        <v>60.799200000000006</v>
      </c>
    </row>
    <row r="1059" spans="1:7" ht="12.75">
      <c r="A1059" s="16" t="s">
        <v>2556</v>
      </c>
      <c r="B1059" s="16" t="s">
        <v>2557</v>
      </c>
      <c r="C1059" s="15">
        <v>12.8</v>
      </c>
      <c r="D1059" s="15">
        <f t="shared" si="64"/>
        <v>13.696000000000002</v>
      </c>
      <c r="E1059" s="15">
        <f t="shared" si="65"/>
        <v>14.719999999999999</v>
      </c>
      <c r="F1059" s="15">
        <f t="shared" si="66"/>
        <v>15.36</v>
      </c>
      <c r="G1059" s="15">
        <f t="shared" si="67"/>
        <v>16.896</v>
      </c>
    </row>
    <row r="1060" spans="1:7" ht="12.75">
      <c r="A1060" s="17" t="s">
        <v>1708</v>
      </c>
      <c r="B1060" s="18"/>
      <c r="C1060" s="18"/>
      <c r="D1060" s="18">
        <f t="shared" si="64"/>
        <v>0</v>
      </c>
      <c r="E1060" s="18">
        <f t="shared" si="65"/>
        <v>0</v>
      </c>
      <c r="F1060" s="18">
        <f t="shared" si="66"/>
        <v>0</v>
      </c>
      <c r="G1060" s="19">
        <f t="shared" si="67"/>
        <v>0</v>
      </c>
    </row>
    <row r="1061" spans="1:7" ht="12.75">
      <c r="A1061" s="16" t="s">
        <v>2558</v>
      </c>
      <c r="B1061" s="16" t="s">
        <v>2559</v>
      </c>
      <c r="C1061" s="15">
        <v>30.38</v>
      </c>
      <c r="D1061" s="15">
        <f t="shared" si="64"/>
        <v>32.5066</v>
      </c>
      <c r="E1061" s="15">
        <f t="shared" si="65"/>
        <v>34.937</v>
      </c>
      <c r="F1061" s="15">
        <f t="shared" si="66"/>
        <v>36.455999999999996</v>
      </c>
      <c r="G1061" s="15">
        <f t="shared" si="67"/>
        <v>40.1016</v>
      </c>
    </row>
    <row r="1062" spans="1:7" ht="12.75">
      <c r="A1062" s="16" t="s">
        <v>2560</v>
      </c>
      <c r="B1062" s="16" t="s">
        <v>2561</v>
      </c>
      <c r="C1062" s="15">
        <v>49.8</v>
      </c>
      <c r="D1062" s="15">
        <f t="shared" si="64"/>
        <v>53.286</v>
      </c>
      <c r="E1062" s="15">
        <f t="shared" si="65"/>
        <v>57.26999999999999</v>
      </c>
      <c r="F1062" s="15">
        <f t="shared" si="66"/>
        <v>59.75999999999999</v>
      </c>
      <c r="G1062" s="15">
        <f t="shared" si="67"/>
        <v>65.736</v>
      </c>
    </row>
    <row r="1063" spans="1:7" ht="12.75">
      <c r="A1063" s="16" t="s">
        <v>2226</v>
      </c>
      <c r="B1063" s="16" t="s">
        <v>2227</v>
      </c>
      <c r="C1063" s="15">
        <v>45</v>
      </c>
      <c r="D1063" s="15">
        <f t="shared" si="64"/>
        <v>48.150000000000006</v>
      </c>
      <c r="E1063" s="15">
        <f t="shared" si="65"/>
        <v>51.74999999999999</v>
      </c>
      <c r="F1063" s="15">
        <f t="shared" si="66"/>
        <v>54</v>
      </c>
      <c r="G1063" s="15">
        <f t="shared" si="67"/>
        <v>59.400000000000006</v>
      </c>
    </row>
    <row r="1064" spans="1:7" ht="12.75">
      <c r="A1064" s="16" t="s">
        <v>2228</v>
      </c>
      <c r="B1064" s="16" t="s">
        <v>2229</v>
      </c>
      <c r="C1064" s="15">
        <v>45</v>
      </c>
      <c r="D1064" s="15">
        <f t="shared" si="64"/>
        <v>48.150000000000006</v>
      </c>
      <c r="E1064" s="15">
        <f t="shared" si="65"/>
        <v>51.74999999999999</v>
      </c>
      <c r="F1064" s="15">
        <f t="shared" si="66"/>
        <v>54</v>
      </c>
      <c r="G1064" s="15">
        <f t="shared" si="67"/>
        <v>59.400000000000006</v>
      </c>
    </row>
    <row r="1065" spans="1:7" ht="12.75">
      <c r="A1065" s="16" t="s">
        <v>2562</v>
      </c>
      <c r="B1065" s="16" t="s">
        <v>2563</v>
      </c>
      <c r="C1065" s="15">
        <v>193</v>
      </c>
      <c r="D1065" s="15">
        <f t="shared" si="64"/>
        <v>206.51000000000002</v>
      </c>
      <c r="E1065" s="15">
        <f t="shared" si="65"/>
        <v>221.95</v>
      </c>
      <c r="F1065" s="15">
        <f t="shared" si="66"/>
        <v>231.6</v>
      </c>
      <c r="G1065" s="15">
        <f t="shared" si="67"/>
        <v>254.76000000000002</v>
      </c>
    </row>
    <row r="1066" spans="1:7" ht="12.75">
      <c r="A1066" s="16" t="s">
        <v>2564</v>
      </c>
      <c r="B1066" s="16" t="s">
        <v>2565</v>
      </c>
      <c r="C1066" s="15">
        <v>67.21</v>
      </c>
      <c r="D1066" s="15">
        <f t="shared" si="64"/>
        <v>71.9147</v>
      </c>
      <c r="E1066" s="15">
        <f t="shared" si="65"/>
        <v>77.29149999999998</v>
      </c>
      <c r="F1066" s="15">
        <f t="shared" si="66"/>
        <v>80.65199999999999</v>
      </c>
      <c r="G1066" s="15">
        <f t="shared" si="67"/>
        <v>88.71719999999999</v>
      </c>
    </row>
    <row r="1067" spans="1:7" ht="12.75">
      <c r="A1067" s="16" t="s">
        <v>2566</v>
      </c>
      <c r="B1067" s="16" t="s">
        <v>2567</v>
      </c>
      <c r="C1067" s="15">
        <v>70.56</v>
      </c>
      <c r="D1067" s="15">
        <f t="shared" si="64"/>
        <v>75.4992</v>
      </c>
      <c r="E1067" s="15">
        <f t="shared" si="65"/>
        <v>81.14399999999999</v>
      </c>
      <c r="F1067" s="15">
        <f t="shared" si="66"/>
        <v>84.672</v>
      </c>
      <c r="G1067" s="15">
        <f t="shared" si="67"/>
        <v>93.1392</v>
      </c>
    </row>
    <row r="1068" spans="1:7" ht="12.75">
      <c r="A1068" s="16" t="s">
        <v>2568</v>
      </c>
      <c r="B1068" s="16" t="s">
        <v>2569</v>
      </c>
      <c r="C1068" s="15">
        <v>67.21</v>
      </c>
      <c r="D1068" s="15">
        <f t="shared" si="64"/>
        <v>71.9147</v>
      </c>
      <c r="E1068" s="15">
        <f t="shared" si="65"/>
        <v>77.29149999999998</v>
      </c>
      <c r="F1068" s="15">
        <f t="shared" si="66"/>
        <v>80.65199999999999</v>
      </c>
      <c r="G1068" s="15">
        <f t="shared" si="67"/>
        <v>88.71719999999999</v>
      </c>
    </row>
    <row r="1069" spans="1:7" ht="12.75">
      <c r="A1069" s="16" t="s">
        <v>2570</v>
      </c>
      <c r="B1069" s="16" t="s">
        <v>2571</v>
      </c>
      <c r="C1069" s="15">
        <v>99</v>
      </c>
      <c r="D1069" s="15">
        <f t="shared" si="64"/>
        <v>105.93</v>
      </c>
      <c r="E1069" s="15">
        <f t="shared" si="65"/>
        <v>113.85</v>
      </c>
      <c r="F1069" s="15">
        <f t="shared" si="66"/>
        <v>118.8</v>
      </c>
      <c r="G1069" s="15">
        <f t="shared" si="67"/>
        <v>130.68</v>
      </c>
    </row>
    <row r="1070" spans="1:7" ht="12.75">
      <c r="A1070" s="16" t="s">
        <v>2230</v>
      </c>
      <c r="B1070" s="16" t="s">
        <v>2231</v>
      </c>
      <c r="C1070" s="15">
        <v>49.8</v>
      </c>
      <c r="D1070" s="15">
        <f t="shared" si="64"/>
        <v>53.286</v>
      </c>
      <c r="E1070" s="15">
        <f t="shared" si="65"/>
        <v>57.26999999999999</v>
      </c>
      <c r="F1070" s="15">
        <f t="shared" si="66"/>
        <v>59.75999999999999</v>
      </c>
      <c r="G1070" s="15">
        <f t="shared" si="67"/>
        <v>65.736</v>
      </c>
    </row>
    <row r="1071" spans="1:7" ht="12.75">
      <c r="A1071" s="16" t="s">
        <v>2232</v>
      </c>
      <c r="B1071" s="16" t="s">
        <v>2233</v>
      </c>
      <c r="C1071" s="15">
        <v>45</v>
      </c>
      <c r="D1071" s="15">
        <f t="shared" si="64"/>
        <v>48.150000000000006</v>
      </c>
      <c r="E1071" s="15">
        <f t="shared" si="65"/>
        <v>51.74999999999999</v>
      </c>
      <c r="F1071" s="15">
        <f t="shared" si="66"/>
        <v>54</v>
      </c>
      <c r="G1071" s="15">
        <f t="shared" si="67"/>
        <v>59.400000000000006</v>
      </c>
    </row>
    <row r="1072" spans="1:7" ht="12.75">
      <c r="A1072" s="16" t="s">
        <v>2572</v>
      </c>
      <c r="B1072" s="16" t="s">
        <v>2573</v>
      </c>
      <c r="C1072" s="15">
        <v>45</v>
      </c>
      <c r="D1072" s="15">
        <f t="shared" si="64"/>
        <v>48.150000000000006</v>
      </c>
      <c r="E1072" s="15">
        <f t="shared" si="65"/>
        <v>51.74999999999999</v>
      </c>
      <c r="F1072" s="15">
        <f t="shared" si="66"/>
        <v>54</v>
      </c>
      <c r="G1072" s="15">
        <f t="shared" si="67"/>
        <v>59.400000000000006</v>
      </c>
    </row>
    <row r="1073" spans="1:7" ht="12.75">
      <c r="A1073" s="16" t="s">
        <v>2574</v>
      </c>
      <c r="B1073" s="16" t="s">
        <v>2575</v>
      </c>
      <c r="C1073" s="15">
        <v>45</v>
      </c>
      <c r="D1073" s="15">
        <f t="shared" si="64"/>
        <v>48.150000000000006</v>
      </c>
      <c r="E1073" s="15">
        <f t="shared" si="65"/>
        <v>51.74999999999999</v>
      </c>
      <c r="F1073" s="15">
        <f t="shared" si="66"/>
        <v>54</v>
      </c>
      <c r="G1073" s="15">
        <f t="shared" si="67"/>
        <v>59.400000000000006</v>
      </c>
    </row>
    <row r="1074" spans="1:7" ht="12.75">
      <c r="A1074" s="16" t="s">
        <v>2234</v>
      </c>
      <c r="B1074" s="16" t="s">
        <v>2235</v>
      </c>
      <c r="C1074" s="15">
        <v>45</v>
      </c>
      <c r="D1074" s="15">
        <f t="shared" si="64"/>
        <v>48.150000000000006</v>
      </c>
      <c r="E1074" s="15">
        <f t="shared" si="65"/>
        <v>51.74999999999999</v>
      </c>
      <c r="F1074" s="15">
        <f t="shared" si="66"/>
        <v>54</v>
      </c>
      <c r="G1074" s="15">
        <f t="shared" si="67"/>
        <v>59.400000000000006</v>
      </c>
    </row>
    <row r="1075" spans="1:7" ht="12.75">
      <c r="A1075" s="16" t="s">
        <v>2576</v>
      </c>
      <c r="B1075" s="16" t="s">
        <v>2577</v>
      </c>
      <c r="C1075" s="15">
        <v>45</v>
      </c>
      <c r="D1075" s="15">
        <f t="shared" si="64"/>
        <v>48.150000000000006</v>
      </c>
      <c r="E1075" s="15">
        <f t="shared" si="65"/>
        <v>51.74999999999999</v>
      </c>
      <c r="F1075" s="15">
        <f t="shared" si="66"/>
        <v>54</v>
      </c>
      <c r="G1075" s="15">
        <f t="shared" si="67"/>
        <v>59.400000000000006</v>
      </c>
    </row>
    <row r="1076" spans="1:7" ht="12.75">
      <c r="A1076" s="16" t="s">
        <v>2578</v>
      </c>
      <c r="B1076" s="16" t="s">
        <v>2579</v>
      </c>
      <c r="C1076" s="15">
        <v>45</v>
      </c>
      <c r="D1076" s="15">
        <f t="shared" si="64"/>
        <v>48.150000000000006</v>
      </c>
      <c r="E1076" s="15">
        <f t="shared" si="65"/>
        <v>51.74999999999999</v>
      </c>
      <c r="F1076" s="15">
        <f t="shared" si="66"/>
        <v>54</v>
      </c>
      <c r="G1076" s="15">
        <f t="shared" si="67"/>
        <v>59.400000000000006</v>
      </c>
    </row>
    <row r="1077" spans="1:7" ht="12.75">
      <c r="A1077" s="16" t="s">
        <v>2580</v>
      </c>
      <c r="B1077" s="16" t="s">
        <v>2581</v>
      </c>
      <c r="C1077" s="15">
        <v>45</v>
      </c>
      <c r="D1077" s="15">
        <f t="shared" si="64"/>
        <v>48.150000000000006</v>
      </c>
      <c r="E1077" s="15">
        <f t="shared" si="65"/>
        <v>51.74999999999999</v>
      </c>
      <c r="F1077" s="15">
        <f t="shared" si="66"/>
        <v>54</v>
      </c>
      <c r="G1077" s="15">
        <f t="shared" si="67"/>
        <v>59.400000000000006</v>
      </c>
    </row>
    <row r="1078" spans="1:7" ht="12.75">
      <c r="A1078" s="16" t="s">
        <v>2582</v>
      </c>
      <c r="B1078" s="16" t="s">
        <v>2583</v>
      </c>
      <c r="C1078" s="15">
        <v>45</v>
      </c>
      <c r="D1078" s="15">
        <f t="shared" si="64"/>
        <v>48.150000000000006</v>
      </c>
      <c r="E1078" s="15">
        <f t="shared" si="65"/>
        <v>51.74999999999999</v>
      </c>
      <c r="F1078" s="15">
        <f t="shared" si="66"/>
        <v>54</v>
      </c>
      <c r="G1078" s="15">
        <f t="shared" si="67"/>
        <v>59.400000000000006</v>
      </c>
    </row>
    <row r="1079" spans="1:7" ht="12.75">
      <c r="A1079" s="16" t="s">
        <v>2584</v>
      </c>
      <c r="B1079" s="16" t="s">
        <v>2585</v>
      </c>
      <c r="C1079" s="15">
        <v>99</v>
      </c>
      <c r="D1079" s="15">
        <f t="shared" si="64"/>
        <v>105.93</v>
      </c>
      <c r="E1079" s="15">
        <f t="shared" si="65"/>
        <v>113.85</v>
      </c>
      <c r="F1079" s="15">
        <f t="shared" si="66"/>
        <v>118.8</v>
      </c>
      <c r="G1079" s="15">
        <f t="shared" si="67"/>
        <v>130.68</v>
      </c>
    </row>
    <row r="1080" spans="1:7" ht="12.75">
      <c r="A1080" s="16" t="s">
        <v>2586</v>
      </c>
      <c r="B1080" s="16" t="s">
        <v>2587</v>
      </c>
      <c r="C1080" s="15">
        <v>99</v>
      </c>
      <c r="D1080" s="15">
        <f t="shared" si="64"/>
        <v>105.93</v>
      </c>
      <c r="E1080" s="15">
        <f t="shared" si="65"/>
        <v>113.85</v>
      </c>
      <c r="F1080" s="15">
        <f t="shared" si="66"/>
        <v>118.8</v>
      </c>
      <c r="G1080" s="15">
        <f t="shared" si="67"/>
        <v>130.68</v>
      </c>
    </row>
    <row r="1081" spans="1:7" ht="12.75">
      <c r="A1081" s="16" t="s">
        <v>2236</v>
      </c>
      <c r="B1081" s="16" t="s">
        <v>2237</v>
      </c>
      <c r="C1081" s="15">
        <v>158.4</v>
      </c>
      <c r="D1081" s="15">
        <f t="shared" si="64"/>
        <v>169.48800000000003</v>
      </c>
      <c r="E1081" s="15">
        <f t="shared" si="65"/>
        <v>182.16</v>
      </c>
      <c r="F1081" s="15">
        <f t="shared" si="66"/>
        <v>190.08</v>
      </c>
      <c r="G1081" s="15">
        <f t="shared" si="67"/>
        <v>209.08800000000002</v>
      </c>
    </row>
    <row r="1082" spans="1:7" ht="12.75">
      <c r="A1082" s="16" t="s">
        <v>2238</v>
      </c>
      <c r="B1082" s="16" t="s">
        <v>2239</v>
      </c>
      <c r="C1082" s="15">
        <v>45</v>
      </c>
      <c r="D1082" s="15">
        <f t="shared" si="64"/>
        <v>48.150000000000006</v>
      </c>
      <c r="E1082" s="15">
        <f t="shared" si="65"/>
        <v>51.74999999999999</v>
      </c>
      <c r="F1082" s="15">
        <f t="shared" si="66"/>
        <v>54</v>
      </c>
      <c r="G1082" s="15">
        <f t="shared" si="67"/>
        <v>59.400000000000006</v>
      </c>
    </row>
    <row r="1083" spans="1:7" ht="12.75">
      <c r="A1083" s="16" t="s">
        <v>2588</v>
      </c>
      <c r="B1083" s="16" t="s">
        <v>2589</v>
      </c>
      <c r="C1083" s="15">
        <v>45</v>
      </c>
      <c r="D1083" s="15">
        <f t="shared" si="64"/>
        <v>48.150000000000006</v>
      </c>
      <c r="E1083" s="15">
        <f t="shared" si="65"/>
        <v>51.74999999999999</v>
      </c>
      <c r="F1083" s="15">
        <f t="shared" si="66"/>
        <v>54</v>
      </c>
      <c r="G1083" s="15">
        <f t="shared" si="67"/>
        <v>59.400000000000006</v>
      </c>
    </row>
    <row r="1084" spans="1:7" ht="12.75">
      <c r="A1084" s="16" t="s">
        <v>2590</v>
      </c>
      <c r="B1084" s="16" t="s">
        <v>2591</v>
      </c>
      <c r="C1084" s="15">
        <v>99</v>
      </c>
      <c r="D1084" s="15">
        <f t="shared" si="64"/>
        <v>105.93</v>
      </c>
      <c r="E1084" s="15">
        <f t="shared" si="65"/>
        <v>113.85</v>
      </c>
      <c r="F1084" s="15">
        <f t="shared" si="66"/>
        <v>118.8</v>
      </c>
      <c r="G1084" s="15">
        <f t="shared" si="67"/>
        <v>130.68</v>
      </c>
    </row>
    <row r="1085" spans="1:7" ht="12.75">
      <c r="A1085" s="16" t="s">
        <v>2240</v>
      </c>
      <c r="B1085" s="16" t="s">
        <v>2241</v>
      </c>
      <c r="C1085" s="15">
        <v>45</v>
      </c>
      <c r="D1085" s="15">
        <f t="shared" si="64"/>
        <v>48.150000000000006</v>
      </c>
      <c r="E1085" s="15">
        <f t="shared" si="65"/>
        <v>51.74999999999999</v>
      </c>
      <c r="F1085" s="15">
        <f t="shared" si="66"/>
        <v>54</v>
      </c>
      <c r="G1085" s="15">
        <f t="shared" si="67"/>
        <v>59.400000000000006</v>
      </c>
    </row>
    <row r="1086" spans="1:7" ht="12.75">
      <c r="A1086" s="16" t="s">
        <v>2592</v>
      </c>
      <c r="B1086" s="16" t="s">
        <v>2593</v>
      </c>
      <c r="C1086" s="15">
        <v>211.2</v>
      </c>
      <c r="D1086" s="15">
        <f t="shared" si="64"/>
        <v>225.984</v>
      </c>
      <c r="E1086" s="15">
        <f t="shared" si="65"/>
        <v>242.87999999999997</v>
      </c>
      <c r="F1086" s="15">
        <f t="shared" si="66"/>
        <v>253.43999999999997</v>
      </c>
      <c r="G1086" s="15">
        <f t="shared" si="67"/>
        <v>278.784</v>
      </c>
    </row>
    <row r="1087" spans="1:7" ht="12.75">
      <c r="A1087" s="16" t="s">
        <v>2594</v>
      </c>
      <c r="B1087" s="16" t="s">
        <v>2595</v>
      </c>
      <c r="C1087" s="15">
        <v>87.1</v>
      </c>
      <c r="D1087" s="15">
        <f t="shared" si="64"/>
        <v>93.197</v>
      </c>
      <c r="E1087" s="15">
        <f t="shared" si="65"/>
        <v>100.16499999999999</v>
      </c>
      <c r="F1087" s="15">
        <f t="shared" si="66"/>
        <v>104.52</v>
      </c>
      <c r="G1087" s="15">
        <f t="shared" si="67"/>
        <v>114.972</v>
      </c>
    </row>
    <row r="1088" spans="1:7" ht="12.75">
      <c r="A1088" s="16" t="s">
        <v>2596</v>
      </c>
      <c r="B1088" s="16" t="s">
        <v>2597</v>
      </c>
      <c r="C1088" s="15">
        <v>97.5</v>
      </c>
      <c r="D1088" s="15">
        <f t="shared" si="64"/>
        <v>104.325</v>
      </c>
      <c r="E1088" s="15">
        <f t="shared" si="65"/>
        <v>112.12499999999999</v>
      </c>
      <c r="F1088" s="15">
        <f t="shared" si="66"/>
        <v>117</v>
      </c>
      <c r="G1088" s="15">
        <f t="shared" si="67"/>
        <v>128.70000000000002</v>
      </c>
    </row>
    <row r="1089" spans="1:7" ht="12.75">
      <c r="A1089" s="16" t="s">
        <v>2598</v>
      </c>
      <c r="B1089" s="16" t="s">
        <v>2599</v>
      </c>
      <c r="C1089" s="15">
        <v>23.4</v>
      </c>
      <c r="D1089" s="15">
        <f t="shared" si="64"/>
        <v>25.038</v>
      </c>
      <c r="E1089" s="15">
        <f t="shared" si="65"/>
        <v>26.909999999999997</v>
      </c>
      <c r="F1089" s="15">
        <f t="shared" si="66"/>
        <v>28.08</v>
      </c>
      <c r="G1089" s="15">
        <f t="shared" si="67"/>
        <v>30.887999999999998</v>
      </c>
    </row>
    <row r="1090" spans="1:7" ht="12.75">
      <c r="A1090" s="16" t="s">
        <v>2600</v>
      </c>
      <c r="B1090" s="16" t="s">
        <v>2601</v>
      </c>
      <c r="C1090" s="15">
        <v>106.6</v>
      </c>
      <c r="D1090" s="15">
        <f t="shared" si="64"/>
        <v>114.062</v>
      </c>
      <c r="E1090" s="15">
        <f t="shared" si="65"/>
        <v>122.58999999999999</v>
      </c>
      <c r="F1090" s="15">
        <f t="shared" si="66"/>
        <v>127.91999999999999</v>
      </c>
      <c r="G1090" s="15">
        <f t="shared" si="67"/>
        <v>140.712</v>
      </c>
    </row>
    <row r="1091" spans="1:7" ht="12.75">
      <c r="A1091" s="16" t="s">
        <v>2602</v>
      </c>
      <c r="B1091" s="16" t="s">
        <v>2603</v>
      </c>
      <c r="C1091" s="15">
        <v>50.7</v>
      </c>
      <c r="D1091" s="15">
        <f t="shared" si="64"/>
        <v>54.24900000000001</v>
      </c>
      <c r="E1091" s="15">
        <f t="shared" si="65"/>
        <v>58.305</v>
      </c>
      <c r="F1091" s="15">
        <f t="shared" si="66"/>
        <v>60.84</v>
      </c>
      <c r="G1091" s="15">
        <f t="shared" si="67"/>
        <v>66.924</v>
      </c>
    </row>
    <row r="1092" spans="1:7" ht="12.75">
      <c r="A1092" s="16" t="s">
        <v>2604</v>
      </c>
      <c r="B1092" s="16" t="s">
        <v>2605</v>
      </c>
      <c r="C1092" s="15">
        <v>133.9</v>
      </c>
      <c r="D1092" s="15">
        <f t="shared" si="64"/>
        <v>143.27300000000002</v>
      </c>
      <c r="E1092" s="15">
        <f t="shared" si="65"/>
        <v>153.98499999999999</v>
      </c>
      <c r="F1092" s="15">
        <f t="shared" si="66"/>
        <v>160.68</v>
      </c>
      <c r="G1092" s="15">
        <f t="shared" si="67"/>
        <v>176.74800000000002</v>
      </c>
    </row>
    <row r="1093" spans="1:7" ht="12.75">
      <c r="A1093" s="16" t="s">
        <v>2606</v>
      </c>
      <c r="B1093" s="16" t="s">
        <v>2607</v>
      </c>
      <c r="C1093" s="15">
        <v>118.3</v>
      </c>
      <c r="D1093" s="15">
        <f t="shared" si="64"/>
        <v>126.581</v>
      </c>
      <c r="E1093" s="15">
        <f t="shared" si="65"/>
        <v>136.045</v>
      </c>
      <c r="F1093" s="15">
        <f t="shared" si="66"/>
        <v>141.95999999999998</v>
      </c>
      <c r="G1093" s="15">
        <f t="shared" si="67"/>
        <v>156.156</v>
      </c>
    </row>
    <row r="1094" spans="1:7" ht="12.75">
      <c r="A1094" s="16" t="s">
        <v>2608</v>
      </c>
      <c r="B1094" s="16" t="s">
        <v>2609</v>
      </c>
      <c r="C1094" s="15">
        <v>217.1</v>
      </c>
      <c r="D1094" s="15">
        <f t="shared" si="64"/>
        <v>232.297</v>
      </c>
      <c r="E1094" s="15">
        <f t="shared" si="65"/>
        <v>249.66499999999996</v>
      </c>
      <c r="F1094" s="15">
        <f t="shared" si="66"/>
        <v>260.52</v>
      </c>
      <c r="G1094" s="15">
        <f t="shared" si="67"/>
        <v>286.572</v>
      </c>
    </row>
    <row r="1095" spans="1:7" ht="12.75">
      <c r="A1095" s="16" t="s">
        <v>2610</v>
      </c>
      <c r="B1095" s="16" t="s">
        <v>2611</v>
      </c>
      <c r="C1095" s="15">
        <v>85.8</v>
      </c>
      <c r="D1095" s="15">
        <f t="shared" si="64"/>
        <v>91.806</v>
      </c>
      <c r="E1095" s="15">
        <f t="shared" si="65"/>
        <v>98.66999999999999</v>
      </c>
      <c r="F1095" s="15">
        <f t="shared" si="66"/>
        <v>102.96</v>
      </c>
      <c r="G1095" s="15">
        <f t="shared" si="67"/>
        <v>113.256</v>
      </c>
    </row>
    <row r="1096" spans="1:7" ht="12.75">
      <c r="A1096" s="16" t="s">
        <v>2612</v>
      </c>
      <c r="B1096" s="16" t="s">
        <v>2613</v>
      </c>
      <c r="C1096" s="15">
        <v>358.8</v>
      </c>
      <c r="D1096" s="15">
        <f t="shared" si="64"/>
        <v>383.91600000000005</v>
      </c>
      <c r="E1096" s="15">
        <f t="shared" si="65"/>
        <v>412.62</v>
      </c>
      <c r="F1096" s="15">
        <f t="shared" si="66"/>
        <v>430.56</v>
      </c>
      <c r="G1096" s="15">
        <f t="shared" si="67"/>
        <v>473.61600000000004</v>
      </c>
    </row>
    <row r="1097" spans="1:7" ht="12.75">
      <c r="A1097" s="16" t="s">
        <v>2614</v>
      </c>
      <c r="B1097" s="16" t="s">
        <v>2615</v>
      </c>
      <c r="C1097" s="15">
        <v>55.9</v>
      </c>
      <c r="D1097" s="15">
        <f t="shared" si="64"/>
        <v>59.813</v>
      </c>
      <c r="E1097" s="15">
        <f t="shared" si="65"/>
        <v>64.285</v>
      </c>
      <c r="F1097" s="15">
        <f t="shared" si="66"/>
        <v>67.08</v>
      </c>
      <c r="G1097" s="15">
        <f t="shared" si="67"/>
        <v>73.788</v>
      </c>
    </row>
    <row r="1098" spans="1:7" ht="12.75">
      <c r="A1098" s="16" t="s">
        <v>2616</v>
      </c>
      <c r="B1098" s="16" t="s">
        <v>2617</v>
      </c>
      <c r="C1098" s="15">
        <v>166.4</v>
      </c>
      <c r="D1098" s="15">
        <f t="shared" si="64"/>
        <v>178.04800000000003</v>
      </c>
      <c r="E1098" s="15">
        <f t="shared" si="65"/>
        <v>191.35999999999999</v>
      </c>
      <c r="F1098" s="15">
        <f t="shared" si="66"/>
        <v>199.68</v>
      </c>
      <c r="G1098" s="15">
        <f t="shared" si="67"/>
        <v>219.64800000000002</v>
      </c>
    </row>
    <row r="1099" spans="1:7" ht="12.75">
      <c r="A1099" s="16" t="s">
        <v>2618</v>
      </c>
      <c r="B1099" s="16" t="s">
        <v>2619</v>
      </c>
      <c r="C1099" s="15">
        <v>162.5</v>
      </c>
      <c r="D1099" s="15">
        <f t="shared" si="64"/>
        <v>173.875</v>
      </c>
      <c r="E1099" s="15">
        <f t="shared" si="65"/>
        <v>186.87499999999997</v>
      </c>
      <c r="F1099" s="15">
        <f t="shared" si="66"/>
        <v>195</v>
      </c>
      <c r="G1099" s="15">
        <f t="shared" si="67"/>
        <v>214.5</v>
      </c>
    </row>
    <row r="1100" spans="1:7" ht="12.75">
      <c r="A1100" s="16" t="s">
        <v>2620</v>
      </c>
      <c r="B1100" s="16" t="s">
        <v>2621</v>
      </c>
      <c r="C1100" s="15">
        <v>82.55</v>
      </c>
      <c r="D1100" s="15">
        <f t="shared" si="64"/>
        <v>88.3285</v>
      </c>
      <c r="E1100" s="15">
        <f t="shared" si="65"/>
        <v>94.93249999999999</v>
      </c>
      <c r="F1100" s="15">
        <f t="shared" si="66"/>
        <v>99.05999999999999</v>
      </c>
      <c r="G1100" s="15">
        <f t="shared" si="67"/>
        <v>108.96600000000001</v>
      </c>
    </row>
    <row r="1101" spans="1:7" ht="12.75">
      <c r="A1101" s="16" t="s">
        <v>2622</v>
      </c>
      <c r="B1101" s="16" t="s">
        <v>2623</v>
      </c>
      <c r="C1101" s="15">
        <v>61.1</v>
      </c>
      <c r="D1101" s="15">
        <f t="shared" si="64"/>
        <v>65.37700000000001</v>
      </c>
      <c r="E1101" s="15">
        <f t="shared" si="65"/>
        <v>70.265</v>
      </c>
      <c r="F1101" s="15">
        <f t="shared" si="66"/>
        <v>73.32</v>
      </c>
      <c r="G1101" s="15">
        <f t="shared" si="67"/>
        <v>80.652</v>
      </c>
    </row>
    <row r="1102" spans="1:7" ht="12.75">
      <c r="A1102" s="16" t="s">
        <v>2624</v>
      </c>
      <c r="B1102" s="16" t="s">
        <v>2625</v>
      </c>
      <c r="C1102" s="15">
        <v>96.2</v>
      </c>
      <c r="D1102" s="15">
        <f t="shared" si="64"/>
        <v>102.93400000000001</v>
      </c>
      <c r="E1102" s="15">
        <f t="shared" si="65"/>
        <v>110.63</v>
      </c>
      <c r="F1102" s="15">
        <f t="shared" si="66"/>
        <v>115.44</v>
      </c>
      <c r="G1102" s="15">
        <f t="shared" si="67"/>
        <v>126.98400000000001</v>
      </c>
    </row>
    <row r="1103" spans="1:7" ht="12.75">
      <c r="A1103" s="16" t="s">
        <v>2626</v>
      </c>
      <c r="B1103" s="16" t="s">
        <v>2627</v>
      </c>
      <c r="C1103" s="15">
        <v>39</v>
      </c>
      <c r="D1103" s="15">
        <f t="shared" si="64"/>
        <v>41.730000000000004</v>
      </c>
      <c r="E1103" s="15">
        <f t="shared" si="65"/>
        <v>44.849999999999994</v>
      </c>
      <c r="F1103" s="15">
        <f t="shared" si="66"/>
        <v>46.8</v>
      </c>
      <c r="G1103" s="15">
        <f t="shared" si="67"/>
        <v>51.480000000000004</v>
      </c>
    </row>
    <row r="1104" spans="1:7" ht="12.75">
      <c r="A1104" s="16" t="s">
        <v>2628</v>
      </c>
      <c r="B1104" s="16" t="s">
        <v>2629</v>
      </c>
      <c r="C1104" s="15">
        <v>31.2</v>
      </c>
      <c r="D1104" s="15">
        <f t="shared" si="64"/>
        <v>33.384</v>
      </c>
      <c r="E1104" s="15">
        <f t="shared" si="65"/>
        <v>35.879999999999995</v>
      </c>
      <c r="F1104" s="15">
        <f t="shared" si="66"/>
        <v>37.44</v>
      </c>
      <c r="G1104" s="15">
        <f t="shared" si="67"/>
        <v>41.184</v>
      </c>
    </row>
    <row r="1105" spans="1:7" ht="12.75">
      <c r="A1105" s="16" t="s">
        <v>2630</v>
      </c>
      <c r="B1105" s="16" t="s">
        <v>2631</v>
      </c>
      <c r="C1105" s="15">
        <v>113.1</v>
      </c>
      <c r="D1105" s="15">
        <f t="shared" si="64"/>
        <v>121.017</v>
      </c>
      <c r="E1105" s="15">
        <f t="shared" si="65"/>
        <v>130.06499999999997</v>
      </c>
      <c r="F1105" s="15">
        <f t="shared" si="66"/>
        <v>135.72</v>
      </c>
      <c r="G1105" s="15">
        <f t="shared" si="67"/>
        <v>149.292</v>
      </c>
    </row>
    <row r="1106" spans="1:7" ht="12.75">
      <c r="A1106" s="17" t="s">
        <v>1709</v>
      </c>
      <c r="B1106" s="18"/>
      <c r="C1106" s="18"/>
      <c r="D1106" s="18">
        <f aca="true" t="shared" si="68" ref="D1106:D1169">C1106*1.07</f>
        <v>0</v>
      </c>
      <c r="E1106" s="18">
        <f aca="true" t="shared" si="69" ref="E1106:E1169">C1106*1.15</f>
        <v>0</v>
      </c>
      <c r="F1106" s="18">
        <f aca="true" t="shared" si="70" ref="F1106:F1169">C1106*1.2</f>
        <v>0</v>
      </c>
      <c r="G1106" s="19">
        <f aca="true" t="shared" si="71" ref="G1106:G1169">C1106*1.32</f>
        <v>0</v>
      </c>
    </row>
    <row r="1107" spans="1:7" ht="12.75">
      <c r="A1107" s="16" t="s">
        <v>2632</v>
      </c>
      <c r="B1107" s="16" t="s">
        <v>2633</v>
      </c>
      <c r="C1107" s="15">
        <v>32.03</v>
      </c>
      <c r="D1107" s="15">
        <f t="shared" si="68"/>
        <v>34.2721</v>
      </c>
      <c r="E1107" s="15">
        <f t="shared" si="69"/>
        <v>36.8345</v>
      </c>
      <c r="F1107" s="15">
        <f t="shared" si="70"/>
        <v>38.436</v>
      </c>
      <c r="G1107" s="15">
        <f t="shared" si="71"/>
        <v>42.2796</v>
      </c>
    </row>
    <row r="1108" spans="1:7" ht="12.75">
      <c r="A1108" s="16" t="s">
        <v>2634</v>
      </c>
      <c r="B1108" s="16" t="s">
        <v>2635</v>
      </c>
      <c r="C1108" s="15">
        <v>58.19</v>
      </c>
      <c r="D1108" s="15">
        <f t="shared" si="68"/>
        <v>62.2633</v>
      </c>
      <c r="E1108" s="15">
        <f t="shared" si="69"/>
        <v>66.9185</v>
      </c>
      <c r="F1108" s="15">
        <f t="shared" si="70"/>
        <v>69.82799999999999</v>
      </c>
      <c r="G1108" s="15">
        <f t="shared" si="71"/>
        <v>76.8108</v>
      </c>
    </row>
    <row r="1109" spans="1:7" ht="12.75">
      <c r="A1109" s="16" t="s">
        <v>2636</v>
      </c>
      <c r="B1109" s="16" t="s">
        <v>2637</v>
      </c>
      <c r="C1109" s="15">
        <v>58.19</v>
      </c>
      <c r="D1109" s="15">
        <f t="shared" si="68"/>
        <v>62.2633</v>
      </c>
      <c r="E1109" s="15">
        <f t="shared" si="69"/>
        <v>66.9185</v>
      </c>
      <c r="F1109" s="15">
        <f t="shared" si="70"/>
        <v>69.82799999999999</v>
      </c>
      <c r="G1109" s="15">
        <f t="shared" si="71"/>
        <v>76.8108</v>
      </c>
    </row>
    <row r="1110" spans="1:7" ht="12.75">
      <c r="A1110" s="16" t="s">
        <v>2638</v>
      </c>
      <c r="B1110" s="16" t="s">
        <v>2639</v>
      </c>
      <c r="C1110" s="15">
        <v>58.19</v>
      </c>
      <c r="D1110" s="15">
        <f t="shared" si="68"/>
        <v>62.2633</v>
      </c>
      <c r="E1110" s="15">
        <f t="shared" si="69"/>
        <v>66.9185</v>
      </c>
      <c r="F1110" s="15">
        <f t="shared" si="70"/>
        <v>69.82799999999999</v>
      </c>
      <c r="G1110" s="15">
        <f t="shared" si="71"/>
        <v>76.8108</v>
      </c>
    </row>
    <row r="1111" spans="1:7" ht="12.75">
      <c r="A1111" s="16" t="s">
        <v>2640</v>
      </c>
      <c r="B1111" s="16" t="s">
        <v>2641</v>
      </c>
      <c r="C1111" s="15">
        <v>117.31</v>
      </c>
      <c r="D1111" s="15">
        <f t="shared" si="68"/>
        <v>125.52170000000001</v>
      </c>
      <c r="E1111" s="15">
        <f t="shared" si="69"/>
        <v>134.9065</v>
      </c>
      <c r="F1111" s="15">
        <f t="shared" si="70"/>
        <v>140.772</v>
      </c>
      <c r="G1111" s="15">
        <f t="shared" si="71"/>
        <v>154.8492</v>
      </c>
    </row>
    <row r="1112" spans="1:7" ht="12.75">
      <c r="A1112" s="16" t="s">
        <v>2642</v>
      </c>
      <c r="B1112" s="16" t="s">
        <v>2643</v>
      </c>
      <c r="C1112" s="15">
        <v>25.44</v>
      </c>
      <c r="D1112" s="15">
        <f t="shared" si="68"/>
        <v>27.220800000000004</v>
      </c>
      <c r="E1112" s="15">
        <f t="shared" si="69"/>
        <v>29.256</v>
      </c>
      <c r="F1112" s="15">
        <f t="shared" si="70"/>
        <v>30.528</v>
      </c>
      <c r="G1112" s="15">
        <f t="shared" si="71"/>
        <v>33.5808</v>
      </c>
    </row>
    <row r="1113" spans="1:7" ht="12.75">
      <c r="A1113" s="16" t="s">
        <v>2644</v>
      </c>
      <c r="B1113" s="16" t="s">
        <v>2645</v>
      </c>
      <c r="C1113" s="15">
        <v>49.45</v>
      </c>
      <c r="D1113" s="15">
        <f t="shared" si="68"/>
        <v>52.911500000000004</v>
      </c>
      <c r="E1113" s="15">
        <f t="shared" si="69"/>
        <v>56.8675</v>
      </c>
      <c r="F1113" s="15">
        <f t="shared" si="70"/>
        <v>59.34</v>
      </c>
      <c r="G1113" s="15">
        <f t="shared" si="71"/>
        <v>65.274</v>
      </c>
    </row>
    <row r="1114" spans="1:7" ht="12.75">
      <c r="A1114" s="16" t="s">
        <v>2646</v>
      </c>
      <c r="B1114" s="16" t="s">
        <v>2647</v>
      </c>
      <c r="C1114" s="15">
        <v>49.45</v>
      </c>
      <c r="D1114" s="15">
        <f t="shared" si="68"/>
        <v>52.911500000000004</v>
      </c>
      <c r="E1114" s="15">
        <f t="shared" si="69"/>
        <v>56.8675</v>
      </c>
      <c r="F1114" s="15">
        <f t="shared" si="70"/>
        <v>59.34</v>
      </c>
      <c r="G1114" s="15">
        <f t="shared" si="71"/>
        <v>65.274</v>
      </c>
    </row>
    <row r="1115" spans="1:7" ht="12.75">
      <c r="A1115" s="16" t="s">
        <v>2648</v>
      </c>
      <c r="B1115" s="16" t="s">
        <v>2649</v>
      </c>
      <c r="C1115" s="15">
        <v>49.45</v>
      </c>
      <c r="D1115" s="15">
        <f t="shared" si="68"/>
        <v>52.911500000000004</v>
      </c>
      <c r="E1115" s="15">
        <f t="shared" si="69"/>
        <v>56.8675</v>
      </c>
      <c r="F1115" s="15">
        <f t="shared" si="70"/>
        <v>59.34</v>
      </c>
      <c r="G1115" s="15">
        <f t="shared" si="71"/>
        <v>65.274</v>
      </c>
    </row>
    <row r="1116" spans="1:7" ht="12.75">
      <c r="A1116" s="16" t="s">
        <v>2650</v>
      </c>
      <c r="B1116" s="16" t="s">
        <v>2651</v>
      </c>
      <c r="C1116" s="15">
        <v>51.17</v>
      </c>
      <c r="D1116" s="15">
        <f t="shared" si="68"/>
        <v>54.751900000000006</v>
      </c>
      <c r="E1116" s="15">
        <f t="shared" si="69"/>
        <v>58.845499999999994</v>
      </c>
      <c r="F1116" s="15">
        <f t="shared" si="70"/>
        <v>61.403999999999996</v>
      </c>
      <c r="G1116" s="15">
        <f t="shared" si="71"/>
        <v>67.54440000000001</v>
      </c>
    </row>
    <row r="1117" spans="1:7" ht="12.75">
      <c r="A1117" s="16" t="s">
        <v>2652</v>
      </c>
      <c r="B1117" s="16" t="s">
        <v>2653</v>
      </c>
      <c r="C1117" s="15">
        <v>1.5</v>
      </c>
      <c r="D1117" s="15">
        <f t="shared" si="68"/>
        <v>1.605</v>
      </c>
      <c r="E1117" s="15">
        <f t="shared" si="69"/>
        <v>1.7249999999999999</v>
      </c>
      <c r="F1117" s="15">
        <f t="shared" si="70"/>
        <v>1.7999999999999998</v>
      </c>
      <c r="G1117" s="15">
        <f t="shared" si="71"/>
        <v>1.98</v>
      </c>
    </row>
    <row r="1118" spans="1:7" ht="12.75">
      <c r="A1118" s="17" t="s">
        <v>1710</v>
      </c>
      <c r="B1118" s="18"/>
      <c r="C1118" s="18"/>
      <c r="D1118" s="18">
        <f t="shared" si="68"/>
        <v>0</v>
      </c>
      <c r="E1118" s="18">
        <f t="shared" si="69"/>
        <v>0</v>
      </c>
      <c r="F1118" s="18">
        <f t="shared" si="70"/>
        <v>0</v>
      </c>
      <c r="G1118" s="19">
        <f t="shared" si="71"/>
        <v>0</v>
      </c>
    </row>
    <row r="1119" spans="1:7" ht="12.75">
      <c r="A1119" s="16" t="s">
        <v>2654</v>
      </c>
      <c r="B1119" s="16" t="s">
        <v>2655</v>
      </c>
      <c r="C1119" s="15">
        <v>112.97</v>
      </c>
      <c r="D1119" s="15">
        <f t="shared" si="68"/>
        <v>120.87790000000001</v>
      </c>
      <c r="E1119" s="15">
        <f t="shared" si="69"/>
        <v>129.91549999999998</v>
      </c>
      <c r="F1119" s="15">
        <f t="shared" si="70"/>
        <v>135.564</v>
      </c>
      <c r="G1119" s="15">
        <f t="shared" si="71"/>
        <v>149.12040000000002</v>
      </c>
    </row>
    <row r="1120" spans="1:7" ht="12.75">
      <c r="A1120" s="16" t="s">
        <v>2656</v>
      </c>
      <c r="B1120" s="16" t="s">
        <v>2657</v>
      </c>
      <c r="C1120" s="15">
        <v>60.5</v>
      </c>
      <c r="D1120" s="15">
        <f t="shared" si="68"/>
        <v>64.735</v>
      </c>
      <c r="E1120" s="15">
        <f t="shared" si="69"/>
        <v>69.57499999999999</v>
      </c>
      <c r="F1120" s="15">
        <f t="shared" si="70"/>
        <v>72.6</v>
      </c>
      <c r="G1120" s="15">
        <f t="shared" si="71"/>
        <v>79.86</v>
      </c>
    </row>
    <row r="1121" spans="1:7" ht="12.75">
      <c r="A1121" s="16" t="s">
        <v>2658</v>
      </c>
      <c r="B1121" s="16" t="s">
        <v>2659</v>
      </c>
      <c r="C1121" s="15">
        <v>22.8</v>
      </c>
      <c r="D1121" s="15">
        <f t="shared" si="68"/>
        <v>24.396</v>
      </c>
      <c r="E1121" s="15">
        <f t="shared" si="69"/>
        <v>26.22</v>
      </c>
      <c r="F1121" s="15">
        <f t="shared" si="70"/>
        <v>27.36</v>
      </c>
      <c r="G1121" s="15">
        <f t="shared" si="71"/>
        <v>30.096000000000004</v>
      </c>
    </row>
    <row r="1122" spans="1:7" ht="12.75">
      <c r="A1122" s="16" t="s">
        <v>1711</v>
      </c>
      <c r="B1122" s="16" t="s">
        <v>1712</v>
      </c>
      <c r="C1122" s="15">
        <v>22.8</v>
      </c>
      <c r="D1122" s="15">
        <f t="shared" si="68"/>
        <v>24.396</v>
      </c>
      <c r="E1122" s="15">
        <f t="shared" si="69"/>
        <v>26.22</v>
      </c>
      <c r="F1122" s="15">
        <f t="shared" si="70"/>
        <v>27.36</v>
      </c>
      <c r="G1122" s="15">
        <f t="shared" si="71"/>
        <v>30.096000000000004</v>
      </c>
    </row>
    <row r="1123" spans="1:7" ht="12.75">
      <c r="A1123" s="16" t="s">
        <v>2660</v>
      </c>
      <c r="B1123" s="16" t="s">
        <v>2661</v>
      </c>
      <c r="C1123" s="15">
        <v>22.8</v>
      </c>
      <c r="D1123" s="15">
        <f t="shared" si="68"/>
        <v>24.396</v>
      </c>
      <c r="E1123" s="15">
        <f t="shared" si="69"/>
        <v>26.22</v>
      </c>
      <c r="F1123" s="15">
        <f t="shared" si="70"/>
        <v>27.36</v>
      </c>
      <c r="G1123" s="15">
        <f t="shared" si="71"/>
        <v>30.096000000000004</v>
      </c>
    </row>
    <row r="1124" spans="1:7" ht="12.75">
      <c r="A1124" s="16" t="s">
        <v>2662</v>
      </c>
      <c r="B1124" s="16" t="s">
        <v>2663</v>
      </c>
      <c r="C1124" s="15">
        <v>22.8</v>
      </c>
      <c r="D1124" s="15">
        <f t="shared" si="68"/>
        <v>24.396</v>
      </c>
      <c r="E1124" s="15">
        <f t="shared" si="69"/>
        <v>26.22</v>
      </c>
      <c r="F1124" s="15">
        <f t="shared" si="70"/>
        <v>27.36</v>
      </c>
      <c r="G1124" s="15">
        <f t="shared" si="71"/>
        <v>30.096000000000004</v>
      </c>
    </row>
    <row r="1125" spans="1:7" ht="12.75">
      <c r="A1125" s="17" t="s">
        <v>1713</v>
      </c>
      <c r="B1125" s="18"/>
      <c r="C1125" s="18"/>
      <c r="D1125" s="18">
        <f t="shared" si="68"/>
        <v>0</v>
      </c>
      <c r="E1125" s="18">
        <f t="shared" si="69"/>
        <v>0</v>
      </c>
      <c r="F1125" s="18">
        <f t="shared" si="70"/>
        <v>0</v>
      </c>
      <c r="G1125" s="19">
        <f t="shared" si="71"/>
        <v>0</v>
      </c>
    </row>
    <row r="1126" spans="1:7" ht="12.75">
      <c r="A1126" s="16" t="s">
        <v>1714</v>
      </c>
      <c r="B1126" s="16" t="s">
        <v>1715</v>
      </c>
      <c r="C1126" s="15">
        <v>67.6</v>
      </c>
      <c r="D1126" s="15">
        <f t="shared" si="68"/>
        <v>72.332</v>
      </c>
      <c r="E1126" s="15">
        <f t="shared" si="69"/>
        <v>77.73999999999998</v>
      </c>
      <c r="F1126" s="15">
        <f t="shared" si="70"/>
        <v>81.11999999999999</v>
      </c>
      <c r="G1126" s="15">
        <f t="shared" si="71"/>
        <v>89.232</v>
      </c>
    </row>
    <row r="1127" spans="1:7" ht="12.75">
      <c r="A1127" s="16" t="s">
        <v>1716</v>
      </c>
      <c r="B1127" s="16" t="s">
        <v>1717</v>
      </c>
      <c r="C1127" s="15">
        <v>67.6</v>
      </c>
      <c r="D1127" s="15">
        <f t="shared" si="68"/>
        <v>72.332</v>
      </c>
      <c r="E1127" s="15">
        <f t="shared" si="69"/>
        <v>77.73999999999998</v>
      </c>
      <c r="F1127" s="15">
        <f t="shared" si="70"/>
        <v>81.11999999999999</v>
      </c>
      <c r="G1127" s="15">
        <f t="shared" si="71"/>
        <v>89.232</v>
      </c>
    </row>
    <row r="1128" spans="1:7" ht="12.75">
      <c r="A1128" s="16" t="s">
        <v>1718</v>
      </c>
      <c r="B1128" s="16" t="s">
        <v>1719</v>
      </c>
      <c r="C1128" s="15">
        <v>162.5</v>
      </c>
      <c r="D1128" s="15">
        <f t="shared" si="68"/>
        <v>173.875</v>
      </c>
      <c r="E1128" s="15">
        <f t="shared" si="69"/>
        <v>186.87499999999997</v>
      </c>
      <c r="F1128" s="15">
        <f t="shared" si="70"/>
        <v>195</v>
      </c>
      <c r="G1128" s="15">
        <f t="shared" si="71"/>
        <v>214.5</v>
      </c>
    </row>
    <row r="1129" spans="1:7" ht="12.75">
      <c r="A1129" s="16" t="s">
        <v>1720</v>
      </c>
      <c r="B1129" s="16" t="s">
        <v>1721</v>
      </c>
      <c r="C1129" s="15">
        <v>143</v>
      </c>
      <c r="D1129" s="15">
        <f t="shared" si="68"/>
        <v>153.01000000000002</v>
      </c>
      <c r="E1129" s="15">
        <f t="shared" si="69"/>
        <v>164.45</v>
      </c>
      <c r="F1129" s="15">
        <f t="shared" si="70"/>
        <v>171.6</v>
      </c>
      <c r="G1129" s="15">
        <f t="shared" si="71"/>
        <v>188.76000000000002</v>
      </c>
    </row>
    <row r="1130" spans="1:7" ht="12.75">
      <c r="A1130" s="16" t="s">
        <v>1722</v>
      </c>
      <c r="B1130" s="16" t="s">
        <v>1723</v>
      </c>
      <c r="C1130" s="15">
        <v>123.5</v>
      </c>
      <c r="D1130" s="15">
        <f t="shared" si="68"/>
        <v>132.145</v>
      </c>
      <c r="E1130" s="15">
        <f t="shared" si="69"/>
        <v>142.02499999999998</v>
      </c>
      <c r="F1130" s="15">
        <f t="shared" si="70"/>
        <v>148.2</v>
      </c>
      <c r="G1130" s="15">
        <f t="shared" si="71"/>
        <v>163.02</v>
      </c>
    </row>
    <row r="1131" spans="1:7" ht="12.75">
      <c r="A1131" s="16" t="s">
        <v>1724</v>
      </c>
      <c r="B1131" s="16" t="s">
        <v>1725</v>
      </c>
      <c r="C1131" s="15">
        <v>84.5</v>
      </c>
      <c r="D1131" s="15">
        <f t="shared" si="68"/>
        <v>90.415</v>
      </c>
      <c r="E1131" s="15">
        <f t="shared" si="69"/>
        <v>97.175</v>
      </c>
      <c r="F1131" s="15">
        <f t="shared" si="70"/>
        <v>101.39999999999999</v>
      </c>
      <c r="G1131" s="15">
        <f t="shared" si="71"/>
        <v>111.54</v>
      </c>
    </row>
    <row r="1132" spans="1:7" ht="12.75">
      <c r="A1132" s="16" t="s">
        <v>1726</v>
      </c>
      <c r="B1132" s="16" t="s">
        <v>1727</v>
      </c>
      <c r="C1132" s="15">
        <v>156</v>
      </c>
      <c r="D1132" s="15">
        <f t="shared" si="68"/>
        <v>166.92000000000002</v>
      </c>
      <c r="E1132" s="15">
        <f t="shared" si="69"/>
        <v>179.39999999999998</v>
      </c>
      <c r="F1132" s="15">
        <f t="shared" si="70"/>
        <v>187.2</v>
      </c>
      <c r="G1132" s="15">
        <f t="shared" si="71"/>
        <v>205.92000000000002</v>
      </c>
    </row>
    <row r="1133" spans="1:7" ht="12.75">
      <c r="A1133" s="16" t="s">
        <v>1728</v>
      </c>
      <c r="B1133" s="16" t="s">
        <v>1729</v>
      </c>
      <c r="C1133" s="15">
        <v>175.5</v>
      </c>
      <c r="D1133" s="15">
        <f t="shared" si="68"/>
        <v>187.78500000000003</v>
      </c>
      <c r="E1133" s="15">
        <f t="shared" si="69"/>
        <v>201.825</v>
      </c>
      <c r="F1133" s="15">
        <f t="shared" si="70"/>
        <v>210.6</v>
      </c>
      <c r="G1133" s="15">
        <f t="shared" si="71"/>
        <v>231.66000000000003</v>
      </c>
    </row>
    <row r="1134" spans="1:7" ht="12.75">
      <c r="A1134" s="16" t="s">
        <v>1730</v>
      </c>
      <c r="B1134" s="16" t="s">
        <v>1731</v>
      </c>
      <c r="C1134" s="15">
        <v>52</v>
      </c>
      <c r="D1134" s="15">
        <f t="shared" si="68"/>
        <v>55.64</v>
      </c>
      <c r="E1134" s="15">
        <f t="shared" si="69"/>
        <v>59.8</v>
      </c>
      <c r="F1134" s="15">
        <f t="shared" si="70"/>
        <v>62.4</v>
      </c>
      <c r="G1134" s="15">
        <f t="shared" si="71"/>
        <v>68.64</v>
      </c>
    </row>
    <row r="1135" spans="1:7" ht="12.75">
      <c r="A1135" s="16" t="s">
        <v>1732</v>
      </c>
      <c r="B1135" s="16" t="s">
        <v>1733</v>
      </c>
      <c r="C1135" s="15">
        <v>57.2</v>
      </c>
      <c r="D1135" s="15">
        <f t="shared" si="68"/>
        <v>61.20400000000001</v>
      </c>
      <c r="E1135" s="15">
        <f t="shared" si="69"/>
        <v>65.78</v>
      </c>
      <c r="F1135" s="15">
        <f t="shared" si="70"/>
        <v>68.64</v>
      </c>
      <c r="G1135" s="15">
        <f t="shared" si="71"/>
        <v>75.504</v>
      </c>
    </row>
    <row r="1136" spans="1:7" ht="12.75">
      <c r="A1136" s="16" t="s">
        <v>1734</v>
      </c>
      <c r="B1136" s="16" t="s">
        <v>1735</v>
      </c>
      <c r="C1136" s="15">
        <v>57.2</v>
      </c>
      <c r="D1136" s="15">
        <f t="shared" si="68"/>
        <v>61.20400000000001</v>
      </c>
      <c r="E1136" s="15">
        <f t="shared" si="69"/>
        <v>65.78</v>
      </c>
      <c r="F1136" s="15">
        <f t="shared" si="70"/>
        <v>68.64</v>
      </c>
      <c r="G1136" s="15">
        <f t="shared" si="71"/>
        <v>75.504</v>
      </c>
    </row>
    <row r="1137" spans="1:7" ht="12.75">
      <c r="A1137" s="16" t="s">
        <v>1736</v>
      </c>
      <c r="B1137" s="16" t="s">
        <v>1737</v>
      </c>
      <c r="C1137" s="15">
        <v>31.2</v>
      </c>
      <c r="D1137" s="15">
        <f t="shared" si="68"/>
        <v>33.384</v>
      </c>
      <c r="E1137" s="15">
        <f t="shared" si="69"/>
        <v>35.879999999999995</v>
      </c>
      <c r="F1137" s="15">
        <f t="shared" si="70"/>
        <v>37.44</v>
      </c>
      <c r="G1137" s="15">
        <f t="shared" si="71"/>
        <v>41.184</v>
      </c>
    </row>
    <row r="1138" spans="1:7" ht="12.75">
      <c r="A1138" s="16" t="s">
        <v>1738</v>
      </c>
      <c r="B1138" s="16" t="s">
        <v>1739</v>
      </c>
      <c r="C1138" s="15">
        <v>31.2</v>
      </c>
      <c r="D1138" s="15">
        <f t="shared" si="68"/>
        <v>33.384</v>
      </c>
      <c r="E1138" s="15">
        <f t="shared" si="69"/>
        <v>35.879999999999995</v>
      </c>
      <c r="F1138" s="15">
        <f t="shared" si="70"/>
        <v>37.44</v>
      </c>
      <c r="G1138" s="15">
        <f t="shared" si="71"/>
        <v>41.184</v>
      </c>
    </row>
    <row r="1139" spans="1:7" ht="12.75">
      <c r="A1139" s="16" t="s">
        <v>1740</v>
      </c>
      <c r="B1139" s="16" t="s">
        <v>1741</v>
      </c>
      <c r="C1139" s="15">
        <v>31.2</v>
      </c>
      <c r="D1139" s="15">
        <f t="shared" si="68"/>
        <v>33.384</v>
      </c>
      <c r="E1139" s="15">
        <f t="shared" si="69"/>
        <v>35.879999999999995</v>
      </c>
      <c r="F1139" s="15">
        <f t="shared" si="70"/>
        <v>37.44</v>
      </c>
      <c r="G1139" s="15">
        <f t="shared" si="71"/>
        <v>41.184</v>
      </c>
    </row>
    <row r="1140" spans="1:7" ht="12.75">
      <c r="A1140" s="16" t="s">
        <v>1742</v>
      </c>
      <c r="B1140" s="16" t="s">
        <v>1743</v>
      </c>
      <c r="C1140" s="15">
        <v>31.2</v>
      </c>
      <c r="D1140" s="15">
        <f t="shared" si="68"/>
        <v>33.384</v>
      </c>
      <c r="E1140" s="15">
        <f t="shared" si="69"/>
        <v>35.879999999999995</v>
      </c>
      <c r="F1140" s="15">
        <f t="shared" si="70"/>
        <v>37.44</v>
      </c>
      <c r="G1140" s="15">
        <f t="shared" si="71"/>
        <v>41.184</v>
      </c>
    </row>
    <row r="1141" spans="1:7" ht="12.75">
      <c r="A1141" s="16" t="s">
        <v>1744</v>
      </c>
      <c r="B1141" s="16" t="s">
        <v>1745</v>
      </c>
      <c r="C1141" s="15">
        <v>31.2</v>
      </c>
      <c r="D1141" s="15">
        <f t="shared" si="68"/>
        <v>33.384</v>
      </c>
      <c r="E1141" s="15">
        <f t="shared" si="69"/>
        <v>35.879999999999995</v>
      </c>
      <c r="F1141" s="15">
        <f t="shared" si="70"/>
        <v>37.44</v>
      </c>
      <c r="G1141" s="15">
        <f t="shared" si="71"/>
        <v>41.184</v>
      </c>
    </row>
    <row r="1142" spans="1:7" ht="12.75">
      <c r="A1142" s="16" t="s">
        <v>1746</v>
      </c>
      <c r="B1142" s="16" t="s">
        <v>1747</v>
      </c>
      <c r="C1142" s="15">
        <v>57.2</v>
      </c>
      <c r="D1142" s="15">
        <f t="shared" si="68"/>
        <v>61.20400000000001</v>
      </c>
      <c r="E1142" s="15">
        <f t="shared" si="69"/>
        <v>65.78</v>
      </c>
      <c r="F1142" s="15">
        <f t="shared" si="70"/>
        <v>68.64</v>
      </c>
      <c r="G1142" s="15">
        <f t="shared" si="71"/>
        <v>75.504</v>
      </c>
    </row>
    <row r="1143" spans="1:7" ht="12.75">
      <c r="A1143" s="16" t="s">
        <v>1748</v>
      </c>
      <c r="B1143" s="16" t="s">
        <v>1749</v>
      </c>
      <c r="C1143" s="15">
        <v>143</v>
      </c>
      <c r="D1143" s="15">
        <f t="shared" si="68"/>
        <v>153.01000000000002</v>
      </c>
      <c r="E1143" s="15">
        <f t="shared" si="69"/>
        <v>164.45</v>
      </c>
      <c r="F1143" s="15">
        <f t="shared" si="70"/>
        <v>171.6</v>
      </c>
      <c r="G1143" s="15">
        <f t="shared" si="71"/>
        <v>188.76000000000002</v>
      </c>
    </row>
    <row r="1144" spans="1:7" ht="12.75">
      <c r="A1144" s="16" t="s">
        <v>1750</v>
      </c>
      <c r="B1144" s="16" t="s">
        <v>1751</v>
      </c>
      <c r="C1144" s="15">
        <v>143</v>
      </c>
      <c r="D1144" s="15">
        <f t="shared" si="68"/>
        <v>153.01000000000002</v>
      </c>
      <c r="E1144" s="15">
        <f t="shared" si="69"/>
        <v>164.45</v>
      </c>
      <c r="F1144" s="15">
        <f t="shared" si="70"/>
        <v>171.6</v>
      </c>
      <c r="G1144" s="15">
        <f t="shared" si="71"/>
        <v>188.76000000000002</v>
      </c>
    </row>
    <row r="1145" spans="1:7" ht="12.75">
      <c r="A1145" s="16" t="s">
        <v>1752</v>
      </c>
      <c r="B1145" s="16" t="s">
        <v>2267</v>
      </c>
      <c r="C1145" s="15">
        <v>143</v>
      </c>
      <c r="D1145" s="15">
        <f t="shared" si="68"/>
        <v>153.01000000000002</v>
      </c>
      <c r="E1145" s="15">
        <f t="shared" si="69"/>
        <v>164.45</v>
      </c>
      <c r="F1145" s="15">
        <f t="shared" si="70"/>
        <v>171.6</v>
      </c>
      <c r="G1145" s="15">
        <f t="shared" si="71"/>
        <v>188.76000000000002</v>
      </c>
    </row>
    <row r="1146" spans="1:7" ht="12.75">
      <c r="A1146" s="16" t="s">
        <v>2664</v>
      </c>
      <c r="B1146" s="16" t="s">
        <v>2665</v>
      </c>
      <c r="C1146" s="15">
        <v>10.4</v>
      </c>
      <c r="D1146" s="15">
        <f t="shared" si="68"/>
        <v>11.128000000000002</v>
      </c>
      <c r="E1146" s="15">
        <f t="shared" si="69"/>
        <v>11.959999999999999</v>
      </c>
      <c r="F1146" s="15">
        <f t="shared" si="70"/>
        <v>12.48</v>
      </c>
      <c r="G1146" s="15">
        <f t="shared" si="71"/>
        <v>13.728000000000002</v>
      </c>
    </row>
    <row r="1147" spans="1:7" ht="12.75">
      <c r="A1147" s="16" t="s">
        <v>2666</v>
      </c>
      <c r="B1147" s="16" t="s">
        <v>2667</v>
      </c>
      <c r="C1147" s="15">
        <v>10.4</v>
      </c>
      <c r="D1147" s="15">
        <f t="shared" si="68"/>
        <v>11.128000000000002</v>
      </c>
      <c r="E1147" s="15">
        <f t="shared" si="69"/>
        <v>11.959999999999999</v>
      </c>
      <c r="F1147" s="15">
        <f t="shared" si="70"/>
        <v>12.48</v>
      </c>
      <c r="G1147" s="15">
        <f t="shared" si="71"/>
        <v>13.728000000000002</v>
      </c>
    </row>
    <row r="1148" spans="1:7" ht="12.75">
      <c r="A1148" s="16" t="s">
        <v>2668</v>
      </c>
      <c r="B1148" s="16" t="s">
        <v>2669</v>
      </c>
      <c r="C1148" s="15">
        <v>10.4</v>
      </c>
      <c r="D1148" s="15">
        <f t="shared" si="68"/>
        <v>11.128000000000002</v>
      </c>
      <c r="E1148" s="15">
        <f t="shared" si="69"/>
        <v>11.959999999999999</v>
      </c>
      <c r="F1148" s="15">
        <f t="shared" si="70"/>
        <v>12.48</v>
      </c>
      <c r="G1148" s="15">
        <f t="shared" si="71"/>
        <v>13.728000000000002</v>
      </c>
    </row>
    <row r="1149" spans="1:7" ht="12.75">
      <c r="A1149" s="16" t="s">
        <v>2670</v>
      </c>
      <c r="B1149" s="16" t="s">
        <v>2671</v>
      </c>
      <c r="C1149" s="15">
        <v>10.4</v>
      </c>
      <c r="D1149" s="15">
        <f t="shared" si="68"/>
        <v>11.128000000000002</v>
      </c>
      <c r="E1149" s="15">
        <f t="shared" si="69"/>
        <v>11.959999999999999</v>
      </c>
      <c r="F1149" s="15">
        <f t="shared" si="70"/>
        <v>12.48</v>
      </c>
      <c r="G1149" s="15">
        <f t="shared" si="71"/>
        <v>13.728000000000002</v>
      </c>
    </row>
    <row r="1150" spans="1:7" ht="12.75">
      <c r="A1150" s="16" t="s">
        <v>2672</v>
      </c>
      <c r="B1150" s="16" t="s">
        <v>2673</v>
      </c>
      <c r="C1150" s="15">
        <v>20.8</v>
      </c>
      <c r="D1150" s="15">
        <f t="shared" si="68"/>
        <v>22.256000000000004</v>
      </c>
      <c r="E1150" s="15">
        <f t="shared" si="69"/>
        <v>23.919999999999998</v>
      </c>
      <c r="F1150" s="15">
        <f t="shared" si="70"/>
        <v>24.96</v>
      </c>
      <c r="G1150" s="15">
        <f t="shared" si="71"/>
        <v>27.456000000000003</v>
      </c>
    </row>
    <row r="1151" spans="1:7" ht="12.75">
      <c r="A1151" s="16" t="s">
        <v>2674</v>
      </c>
      <c r="B1151" s="16" t="s">
        <v>2675</v>
      </c>
      <c r="C1151" s="15">
        <v>10.4</v>
      </c>
      <c r="D1151" s="15">
        <f t="shared" si="68"/>
        <v>11.128000000000002</v>
      </c>
      <c r="E1151" s="15">
        <f t="shared" si="69"/>
        <v>11.959999999999999</v>
      </c>
      <c r="F1151" s="15">
        <f t="shared" si="70"/>
        <v>12.48</v>
      </c>
      <c r="G1151" s="15">
        <f t="shared" si="71"/>
        <v>13.728000000000002</v>
      </c>
    </row>
    <row r="1152" spans="1:7" ht="12.75">
      <c r="A1152" s="16" t="s">
        <v>2676</v>
      </c>
      <c r="B1152" s="16" t="s">
        <v>2677</v>
      </c>
      <c r="C1152" s="15">
        <v>20.8</v>
      </c>
      <c r="D1152" s="15">
        <f t="shared" si="68"/>
        <v>22.256000000000004</v>
      </c>
      <c r="E1152" s="15">
        <f t="shared" si="69"/>
        <v>23.919999999999998</v>
      </c>
      <c r="F1152" s="15">
        <f t="shared" si="70"/>
        <v>24.96</v>
      </c>
      <c r="G1152" s="15">
        <f t="shared" si="71"/>
        <v>27.456000000000003</v>
      </c>
    </row>
    <row r="1153" spans="1:7" ht="12.75">
      <c r="A1153" s="16" t="s">
        <v>2678</v>
      </c>
      <c r="B1153" s="16" t="s">
        <v>2679</v>
      </c>
      <c r="C1153" s="15">
        <v>20.8</v>
      </c>
      <c r="D1153" s="15">
        <f t="shared" si="68"/>
        <v>22.256000000000004</v>
      </c>
      <c r="E1153" s="15">
        <f t="shared" si="69"/>
        <v>23.919999999999998</v>
      </c>
      <c r="F1153" s="15">
        <f t="shared" si="70"/>
        <v>24.96</v>
      </c>
      <c r="G1153" s="15">
        <f t="shared" si="71"/>
        <v>27.456000000000003</v>
      </c>
    </row>
    <row r="1154" spans="1:7" ht="12.75">
      <c r="A1154" s="16" t="s">
        <v>2680</v>
      </c>
      <c r="B1154" s="16" t="s">
        <v>2681</v>
      </c>
      <c r="C1154" s="15">
        <v>20.8</v>
      </c>
      <c r="D1154" s="15">
        <f t="shared" si="68"/>
        <v>22.256000000000004</v>
      </c>
      <c r="E1154" s="15">
        <f t="shared" si="69"/>
        <v>23.919999999999998</v>
      </c>
      <c r="F1154" s="15">
        <f t="shared" si="70"/>
        <v>24.96</v>
      </c>
      <c r="G1154" s="15">
        <f t="shared" si="71"/>
        <v>27.456000000000003</v>
      </c>
    </row>
    <row r="1155" spans="1:7" ht="12.75">
      <c r="A1155" s="16" t="s">
        <v>2682</v>
      </c>
      <c r="B1155" s="16" t="s">
        <v>2683</v>
      </c>
      <c r="C1155" s="15">
        <v>20.8</v>
      </c>
      <c r="D1155" s="15">
        <f t="shared" si="68"/>
        <v>22.256000000000004</v>
      </c>
      <c r="E1155" s="15">
        <f t="shared" si="69"/>
        <v>23.919999999999998</v>
      </c>
      <c r="F1155" s="15">
        <f t="shared" si="70"/>
        <v>24.96</v>
      </c>
      <c r="G1155" s="15">
        <f t="shared" si="71"/>
        <v>27.456000000000003</v>
      </c>
    </row>
    <row r="1156" spans="1:7" ht="12.75">
      <c r="A1156" s="17" t="s">
        <v>2268</v>
      </c>
      <c r="B1156" s="18"/>
      <c r="C1156" s="18"/>
      <c r="D1156" s="18">
        <f t="shared" si="68"/>
        <v>0</v>
      </c>
      <c r="E1156" s="18">
        <f t="shared" si="69"/>
        <v>0</v>
      </c>
      <c r="F1156" s="18">
        <f t="shared" si="70"/>
        <v>0</v>
      </c>
      <c r="G1156" s="19">
        <f t="shared" si="71"/>
        <v>0</v>
      </c>
    </row>
    <row r="1157" spans="1:7" ht="12.75">
      <c r="A1157" s="16" t="s">
        <v>2684</v>
      </c>
      <c r="B1157" s="16" t="s">
        <v>2685</v>
      </c>
      <c r="C1157" s="15">
        <v>27.6</v>
      </c>
      <c r="D1157" s="15">
        <f t="shared" si="68"/>
        <v>29.532000000000004</v>
      </c>
      <c r="E1157" s="15">
        <f t="shared" si="69"/>
        <v>31.74</v>
      </c>
      <c r="F1157" s="15">
        <f t="shared" si="70"/>
        <v>33.12</v>
      </c>
      <c r="G1157" s="15">
        <f t="shared" si="71"/>
        <v>36.432</v>
      </c>
    </row>
    <row r="1158" spans="1:7" ht="12.75">
      <c r="A1158" s="16" t="s">
        <v>2686</v>
      </c>
      <c r="B1158" s="16" t="s">
        <v>2687</v>
      </c>
      <c r="C1158" s="15">
        <v>27.6</v>
      </c>
      <c r="D1158" s="15">
        <f t="shared" si="68"/>
        <v>29.532000000000004</v>
      </c>
      <c r="E1158" s="15">
        <f t="shared" si="69"/>
        <v>31.74</v>
      </c>
      <c r="F1158" s="15">
        <f t="shared" si="70"/>
        <v>33.12</v>
      </c>
      <c r="G1158" s="15">
        <f t="shared" si="71"/>
        <v>36.432</v>
      </c>
    </row>
    <row r="1159" spans="1:7" ht="12.75">
      <c r="A1159" s="16" t="s">
        <v>2688</v>
      </c>
      <c r="B1159" s="16" t="s">
        <v>2689</v>
      </c>
      <c r="C1159" s="15">
        <v>27.6</v>
      </c>
      <c r="D1159" s="15">
        <f t="shared" si="68"/>
        <v>29.532000000000004</v>
      </c>
      <c r="E1159" s="15">
        <f t="shared" si="69"/>
        <v>31.74</v>
      </c>
      <c r="F1159" s="15">
        <f t="shared" si="70"/>
        <v>33.12</v>
      </c>
      <c r="G1159" s="15">
        <f t="shared" si="71"/>
        <v>36.432</v>
      </c>
    </row>
    <row r="1160" spans="1:7" ht="12.75">
      <c r="A1160" s="16" t="s">
        <v>2690</v>
      </c>
      <c r="B1160" s="16" t="s">
        <v>2691</v>
      </c>
      <c r="C1160" s="15">
        <v>15.12</v>
      </c>
      <c r="D1160" s="15">
        <f t="shared" si="68"/>
        <v>16.1784</v>
      </c>
      <c r="E1160" s="15">
        <f t="shared" si="69"/>
        <v>17.387999999999998</v>
      </c>
      <c r="F1160" s="15">
        <f t="shared" si="70"/>
        <v>18.144</v>
      </c>
      <c r="G1160" s="15">
        <f t="shared" si="71"/>
        <v>19.9584</v>
      </c>
    </row>
    <row r="1161" spans="1:7" ht="12.75">
      <c r="A1161" s="16" t="s">
        <v>2692</v>
      </c>
      <c r="B1161" s="16" t="s">
        <v>2693</v>
      </c>
      <c r="C1161" s="15">
        <v>29.4</v>
      </c>
      <c r="D1161" s="15">
        <f t="shared" si="68"/>
        <v>31.458000000000002</v>
      </c>
      <c r="E1161" s="15">
        <f t="shared" si="69"/>
        <v>33.809999999999995</v>
      </c>
      <c r="F1161" s="15">
        <f t="shared" si="70"/>
        <v>35.279999999999994</v>
      </c>
      <c r="G1161" s="15">
        <f t="shared" si="71"/>
        <v>38.808</v>
      </c>
    </row>
    <row r="1162" spans="1:7" ht="12.75">
      <c r="A1162" s="16" t="s">
        <v>2694</v>
      </c>
      <c r="B1162" s="16" t="s">
        <v>2695</v>
      </c>
      <c r="C1162" s="15">
        <v>29.4</v>
      </c>
      <c r="D1162" s="15">
        <f t="shared" si="68"/>
        <v>31.458000000000002</v>
      </c>
      <c r="E1162" s="15">
        <f t="shared" si="69"/>
        <v>33.809999999999995</v>
      </c>
      <c r="F1162" s="15">
        <f t="shared" si="70"/>
        <v>35.279999999999994</v>
      </c>
      <c r="G1162" s="15">
        <f t="shared" si="71"/>
        <v>38.808</v>
      </c>
    </row>
    <row r="1163" spans="1:7" ht="12.75">
      <c r="A1163" s="17" t="s">
        <v>2269</v>
      </c>
      <c r="B1163" s="18"/>
      <c r="C1163" s="18"/>
      <c r="D1163" s="18">
        <f t="shared" si="68"/>
        <v>0</v>
      </c>
      <c r="E1163" s="18">
        <f t="shared" si="69"/>
        <v>0</v>
      </c>
      <c r="F1163" s="18">
        <f t="shared" si="70"/>
        <v>0</v>
      </c>
      <c r="G1163" s="19">
        <f t="shared" si="71"/>
        <v>0</v>
      </c>
    </row>
    <row r="1164" spans="1:7" ht="12.75">
      <c r="A1164" s="16" t="s">
        <v>2242</v>
      </c>
      <c r="B1164" s="16" t="s">
        <v>2243</v>
      </c>
      <c r="C1164" s="15">
        <v>34.98</v>
      </c>
      <c r="D1164" s="15">
        <f t="shared" si="68"/>
        <v>37.428599999999996</v>
      </c>
      <c r="E1164" s="15">
        <f t="shared" si="69"/>
        <v>40.227</v>
      </c>
      <c r="F1164" s="15">
        <f t="shared" si="70"/>
        <v>41.97599999999999</v>
      </c>
      <c r="G1164" s="15">
        <f t="shared" si="71"/>
        <v>46.1736</v>
      </c>
    </row>
    <row r="1165" spans="1:7" ht="12.75">
      <c r="A1165" s="16" t="s">
        <v>2244</v>
      </c>
      <c r="B1165" s="16" t="s">
        <v>2245</v>
      </c>
      <c r="C1165" s="15">
        <v>45.13</v>
      </c>
      <c r="D1165" s="15">
        <f t="shared" si="68"/>
        <v>48.289100000000005</v>
      </c>
      <c r="E1165" s="15">
        <f t="shared" si="69"/>
        <v>51.899499999999996</v>
      </c>
      <c r="F1165" s="15">
        <f t="shared" si="70"/>
        <v>54.156</v>
      </c>
      <c r="G1165" s="15">
        <f t="shared" si="71"/>
        <v>59.571600000000004</v>
      </c>
    </row>
    <row r="1166" spans="1:7" ht="12.75">
      <c r="A1166" s="16" t="s">
        <v>2246</v>
      </c>
      <c r="B1166" s="16" t="s">
        <v>2247</v>
      </c>
      <c r="C1166" s="15">
        <v>33.66</v>
      </c>
      <c r="D1166" s="15">
        <f t="shared" si="68"/>
        <v>36.0162</v>
      </c>
      <c r="E1166" s="15">
        <f t="shared" si="69"/>
        <v>38.708999999999996</v>
      </c>
      <c r="F1166" s="15">
        <f t="shared" si="70"/>
        <v>40.391999999999996</v>
      </c>
      <c r="G1166" s="15">
        <f t="shared" si="71"/>
        <v>44.4312</v>
      </c>
    </row>
    <row r="1167" spans="1:7" ht="12.75">
      <c r="A1167" s="16" t="s">
        <v>2248</v>
      </c>
      <c r="B1167" s="16" t="s">
        <v>2249</v>
      </c>
      <c r="C1167" s="15">
        <v>33.66</v>
      </c>
      <c r="D1167" s="15">
        <f t="shared" si="68"/>
        <v>36.0162</v>
      </c>
      <c r="E1167" s="15">
        <f t="shared" si="69"/>
        <v>38.708999999999996</v>
      </c>
      <c r="F1167" s="15">
        <f t="shared" si="70"/>
        <v>40.391999999999996</v>
      </c>
      <c r="G1167" s="15">
        <f t="shared" si="71"/>
        <v>44.4312</v>
      </c>
    </row>
    <row r="1168" spans="1:7" ht="12.75">
      <c r="A1168" s="16" t="s">
        <v>2250</v>
      </c>
      <c r="B1168" s="16" t="s">
        <v>2251</v>
      </c>
      <c r="C1168" s="15">
        <v>31.57</v>
      </c>
      <c r="D1168" s="15">
        <f t="shared" si="68"/>
        <v>33.779900000000005</v>
      </c>
      <c r="E1168" s="15">
        <f t="shared" si="69"/>
        <v>36.305499999999995</v>
      </c>
      <c r="F1168" s="15">
        <f t="shared" si="70"/>
        <v>37.884</v>
      </c>
      <c r="G1168" s="15">
        <f t="shared" si="71"/>
        <v>41.6724</v>
      </c>
    </row>
    <row r="1169" spans="1:7" ht="12.75">
      <c r="A1169" s="16" t="s">
        <v>2252</v>
      </c>
      <c r="B1169" s="16" t="s">
        <v>2253</v>
      </c>
      <c r="C1169" s="15">
        <v>31.57</v>
      </c>
      <c r="D1169" s="15">
        <f t="shared" si="68"/>
        <v>33.779900000000005</v>
      </c>
      <c r="E1169" s="15">
        <f t="shared" si="69"/>
        <v>36.305499999999995</v>
      </c>
      <c r="F1169" s="15">
        <f t="shared" si="70"/>
        <v>37.884</v>
      </c>
      <c r="G1169" s="15">
        <f t="shared" si="71"/>
        <v>41.6724</v>
      </c>
    </row>
    <row r="1170" spans="1:7" ht="12.75">
      <c r="A1170" s="16" t="s">
        <v>2254</v>
      </c>
      <c r="B1170" s="16" t="s">
        <v>2255</v>
      </c>
      <c r="C1170" s="15">
        <v>31.57</v>
      </c>
      <c r="D1170" s="15">
        <f aca="true" t="shared" si="72" ref="D1170:D1233">C1170*1.07</f>
        <v>33.779900000000005</v>
      </c>
      <c r="E1170" s="15">
        <f aca="true" t="shared" si="73" ref="E1170:E1233">C1170*1.15</f>
        <v>36.305499999999995</v>
      </c>
      <c r="F1170" s="15">
        <f aca="true" t="shared" si="74" ref="F1170:F1233">C1170*1.2</f>
        <v>37.884</v>
      </c>
      <c r="G1170" s="15">
        <f aca="true" t="shared" si="75" ref="G1170:G1233">C1170*1.32</f>
        <v>41.6724</v>
      </c>
    </row>
    <row r="1171" spans="1:7" ht="12.75">
      <c r="A1171" s="16" t="s">
        <v>2256</v>
      </c>
      <c r="B1171" s="16" t="s">
        <v>2257</v>
      </c>
      <c r="C1171" s="15">
        <v>31.57</v>
      </c>
      <c r="D1171" s="15">
        <f t="shared" si="72"/>
        <v>33.779900000000005</v>
      </c>
      <c r="E1171" s="15">
        <f t="shared" si="73"/>
        <v>36.305499999999995</v>
      </c>
      <c r="F1171" s="15">
        <f t="shared" si="74"/>
        <v>37.884</v>
      </c>
      <c r="G1171" s="15">
        <f t="shared" si="75"/>
        <v>41.6724</v>
      </c>
    </row>
    <row r="1172" spans="1:7" ht="12.75">
      <c r="A1172" s="16" t="s">
        <v>2258</v>
      </c>
      <c r="B1172" s="16" t="s">
        <v>2259</v>
      </c>
      <c r="C1172" s="15">
        <v>31.57</v>
      </c>
      <c r="D1172" s="15">
        <f t="shared" si="72"/>
        <v>33.779900000000005</v>
      </c>
      <c r="E1172" s="15">
        <f t="shared" si="73"/>
        <v>36.305499999999995</v>
      </c>
      <c r="F1172" s="15">
        <f t="shared" si="74"/>
        <v>37.884</v>
      </c>
      <c r="G1172" s="15">
        <f t="shared" si="75"/>
        <v>41.6724</v>
      </c>
    </row>
    <row r="1173" spans="1:7" ht="12.75">
      <c r="A1173" s="16" t="s">
        <v>2260</v>
      </c>
      <c r="B1173" s="16" t="s">
        <v>2261</v>
      </c>
      <c r="C1173" s="15">
        <v>31.57</v>
      </c>
      <c r="D1173" s="15">
        <f t="shared" si="72"/>
        <v>33.779900000000005</v>
      </c>
      <c r="E1173" s="15">
        <f t="shared" si="73"/>
        <v>36.305499999999995</v>
      </c>
      <c r="F1173" s="15">
        <f t="shared" si="74"/>
        <v>37.884</v>
      </c>
      <c r="G1173" s="15">
        <f t="shared" si="75"/>
        <v>41.6724</v>
      </c>
    </row>
    <row r="1174" spans="1:7" ht="12.75">
      <c r="A1174" s="16" t="s">
        <v>2262</v>
      </c>
      <c r="B1174" s="16" t="s">
        <v>2263</v>
      </c>
      <c r="C1174" s="15">
        <v>31.57</v>
      </c>
      <c r="D1174" s="15">
        <f t="shared" si="72"/>
        <v>33.779900000000005</v>
      </c>
      <c r="E1174" s="15">
        <f t="shared" si="73"/>
        <v>36.305499999999995</v>
      </c>
      <c r="F1174" s="15">
        <f t="shared" si="74"/>
        <v>37.884</v>
      </c>
      <c r="G1174" s="15">
        <f t="shared" si="75"/>
        <v>41.6724</v>
      </c>
    </row>
    <row r="1175" spans="1:7" ht="12.75">
      <c r="A1175" s="16" t="s">
        <v>2264</v>
      </c>
      <c r="B1175" s="16" t="s">
        <v>2265</v>
      </c>
      <c r="C1175" s="15">
        <v>31.57</v>
      </c>
      <c r="D1175" s="15">
        <f t="shared" si="72"/>
        <v>33.779900000000005</v>
      </c>
      <c r="E1175" s="15">
        <f t="shared" si="73"/>
        <v>36.305499999999995</v>
      </c>
      <c r="F1175" s="15">
        <f t="shared" si="74"/>
        <v>37.884</v>
      </c>
      <c r="G1175" s="15">
        <f t="shared" si="75"/>
        <v>41.6724</v>
      </c>
    </row>
    <row r="1176" spans="1:7" ht="12.75">
      <c r="A1176" s="16" t="s">
        <v>2266</v>
      </c>
      <c r="B1176" s="16" t="s">
        <v>656</v>
      </c>
      <c r="C1176" s="15">
        <v>31.57</v>
      </c>
      <c r="D1176" s="15">
        <f t="shared" si="72"/>
        <v>33.779900000000005</v>
      </c>
      <c r="E1176" s="15">
        <f t="shared" si="73"/>
        <v>36.305499999999995</v>
      </c>
      <c r="F1176" s="15">
        <f t="shared" si="74"/>
        <v>37.884</v>
      </c>
      <c r="G1176" s="15">
        <f t="shared" si="75"/>
        <v>41.6724</v>
      </c>
    </row>
    <row r="1177" spans="1:7" ht="12.75">
      <c r="A1177" s="16" t="s">
        <v>657</v>
      </c>
      <c r="B1177" s="16" t="s">
        <v>658</v>
      </c>
      <c r="C1177" s="15">
        <v>31.57</v>
      </c>
      <c r="D1177" s="15">
        <f t="shared" si="72"/>
        <v>33.779900000000005</v>
      </c>
      <c r="E1177" s="15">
        <f t="shared" si="73"/>
        <v>36.305499999999995</v>
      </c>
      <c r="F1177" s="15">
        <f t="shared" si="74"/>
        <v>37.884</v>
      </c>
      <c r="G1177" s="15">
        <f t="shared" si="75"/>
        <v>41.6724</v>
      </c>
    </row>
    <row r="1178" spans="1:7" ht="12.75">
      <c r="A1178" s="16" t="s">
        <v>659</v>
      </c>
      <c r="B1178" s="16" t="s">
        <v>660</v>
      </c>
      <c r="C1178" s="15">
        <v>31.57</v>
      </c>
      <c r="D1178" s="15">
        <f t="shared" si="72"/>
        <v>33.779900000000005</v>
      </c>
      <c r="E1178" s="15">
        <f t="shared" si="73"/>
        <v>36.305499999999995</v>
      </c>
      <c r="F1178" s="15">
        <f t="shared" si="74"/>
        <v>37.884</v>
      </c>
      <c r="G1178" s="15">
        <f t="shared" si="75"/>
        <v>41.6724</v>
      </c>
    </row>
    <row r="1179" spans="1:7" ht="12.75">
      <c r="A1179" s="16" t="s">
        <v>661</v>
      </c>
      <c r="B1179" s="16" t="s">
        <v>662</v>
      </c>
      <c r="C1179" s="15">
        <v>31.57</v>
      </c>
      <c r="D1179" s="15">
        <f t="shared" si="72"/>
        <v>33.779900000000005</v>
      </c>
      <c r="E1179" s="15">
        <f t="shared" si="73"/>
        <v>36.305499999999995</v>
      </c>
      <c r="F1179" s="15">
        <f t="shared" si="74"/>
        <v>37.884</v>
      </c>
      <c r="G1179" s="15">
        <f t="shared" si="75"/>
        <v>41.6724</v>
      </c>
    </row>
    <row r="1180" spans="1:7" ht="12.75">
      <c r="A1180" s="16" t="s">
        <v>663</v>
      </c>
      <c r="B1180" s="16" t="s">
        <v>664</v>
      </c>
      <c r="C1180" s="15">
        <v>31.57</v>
      </c>
      <c r="D1180" s="15">
        <f t="shared" si="72"/>
        <v>33.779900000000005</v>
      </c>
      <c r="E1180" s="15">
        <f t="shared" si="73"/>
        <v>36.305499999999995</v>
      </c>
      <c r="F1180" s="15">
        <f t="shared" si="74"/>
        <v>37.884</v>
      </c>
      <c r="G1180" s="15">
        <f t="shared" si="75"/>
        <v>41.6724</v>
      </c>
    </row>
    <row r="1181" spans="1:7" ht="12.75">
      <c r="A1181" s="16" t="s">
        <v>665</v>
      </c>
      <c r="B1181" s="16" t="s">
        <v>666</v>
      </c>
      <c r="C1181" s="15">
        <v>31.57</v>
      </c>
      <c r="D1181" s="15">
        <f t="shared" si="72"/>
        <v>33.779900000000005</v>
      </c>
      <c r="E1181" s="15">
        <f t="shared" si="73"/>
        <v>36.305499999999995</v>
      </c>
      <c r="F1181" s="15">
        <f t="shared" si="74"/>
        <v>37.884</v>
      </c>
      <c r="G1181" s="15">
        <f t="shared" si="75"/>
        <v>41.6724</v>
      </c>
    </row>
    <row r="1182" spans="1:7" ht="12.75">
      <c r="A1182" s="16" t="s">
        <v>667</v>
      </c>
      <c r="B1182" s="16" t="s">
        <v>668</v>
      </c>
      <c r="C1182" s="15">
        <v>31.57</v>
      </c>
      <c r="D1182" s="15">
        <f t="shared" si="72"/>
        <v>33.779900000000005</v>
      </c>
      <c r="E1182" s="15">
        <f t="shared" si="73"/>
        <v>36.305499999999995</v>
      </c>
      <c r="F1182" s="15">
        <f t="shared" si="74"/>
        <v>37.884</v>
      </c>
      <c r="G1182" s="15">
        <f t="shared" si="75"/>
        <v>41.6724</v>
      </c>
    </row>
    <row r="1183" spans="1:7" ht="12.75">
      <c r="A1183" s="16" t="s">
        <v>669</v>
      </c>
      <c r="B1183" s="16" t="s">
        <v>670</v>
      </c>
      <c r="C1183" s="15">
        <v>31.57</v>
      </c>
      <c r="D1183" s="15">
        <f t="shared" si="72"/>
        <v>33.779900000000005</v>
      </c>
      <c r="E1183" s="15">
        <f t="shared" si="73"/>
        <v>36.305499999999995</v>
      </c>
      <c r="F1183" s="15">
        <f t="shared" si="74"/>
        <v>37.884</v>
      </c>
      <c r="G1183" s="15">
        <f t="shared" si="75"/>
        <v>41.6724</v>
      </c>
    </row>
    <row r="1184" spans="1:7" ht="12.75">
      <c r="A1184" s="16" t="s">
        <v>671</v>
      </c>
      <c r="B1184" s="16" t="s">
        <v>672</v>
      </c>
      <c r="C1184" s="15">
        <v>31.57</v>
      </c>
      <c r="D1184" s="15">
        <f t="shared" si="72"/>
        <v>33.779900000000005</v>
      </c>
      <c r="E1184" s="15">
        <f t="shared" si="73"/>
        <v>36.305499999999995</v>
      </c>
      <c r="F1184" s="15">
        <f t="shared" si="74"/>
        <v>37.884</v>
      </c>
      <c r="G1184" s="15">
        <f t="shared" si="75"/>
        <v>41.6724</v>
      </c>
    </row>
    <row r="1185" spans="1:7" ht="12.75">
      <c r="A1185" s="16" t="s">
        <v>673</v>
      </c>
      <c r="B1185" s="16" t="s">
        <v>674</v>
      </c>
      <c r="C1185" s="15">
        <v>31.57</v>
      </c>
      <c r="D1185" s="15">
        <f t="shared" si="72"/>
        <v>33.779900000000005</v>
      </c>
      <c r="E1185" s="15">
        <f t="shared" si="73"/>
        <v>36.305499999999995</v>
      </c>
      <c r="F1185" s="15">
        <f t="shared" si="74"/>
        <v>37.884</v>
      </c>
      <c r="G1185" s="15">
        <f t="shared" si="75"/>
        <v>41.6724</v>
      </c>
    </row>
    <row r="1186" spans="1:7" ht="12.75">
      <c r="A1186" s="16" t="s">
        <v>675</v>
      </c>
      <c r="B1186" s="16" t="s">
        <v>676</v>
      </c>
      <c r="C1186" s="15">
        <v>31.57</v>
      </c>
      <c r="D1186" s="15">
        <f t="shared" si="72"/>
        <v>33.779900000000005</v>
      </c>
      <c r="E1186" s="15">
        <f t="shared" si="73"/>
        <v>36.305499999999995</v>
      </c>
      <c r="F1186" s="15">
        <f t="shared" si="74"/>
        <v>37.884</v>
      </c>
      <c r="G1186" s="15">
        <f t="shared" si="75"/>
        <v>41.6724</v>
      </c>
    </row>
    <row r="1187" spans="1:7" ht="12.75">
      <c r="A1187" s="16" t="s">
        <v>677</v>
      </c>
      <c r="B1187" s="16" t="s">
        <v>678</v>
      </c>
      <c r="C1187" s="15">
        <v>31.57</v>
      </c>
      <c r="D1187" s="15">
        <f t="shared" si="72"/>
        <v>33.779900000000005</v>
      </c>
      <c r="E1187" s="15">
        <f t="shared" si="73"/>
        <v>36.305499999999995</v>
      </c>
      <c r="F1187" s="15">
        <f t="shared" si="74"/>
        <v>37.884</v>
      </c>
      <c r="G1187" s="15">
        <f t="shared" si="75"/>
        <v>41.6724</v>
      </c>
    </row>
    <row r="1188" spans="1:7" ht="12.75">
      <c r="A1188" s="16" t="s">
        <v>679</v>
      </c>
      <c r="B1188" s="16" t="s">
        <v>680</v>
      </c>
      <c r="C1188" s="15">
        <v>33.66</v>
      </c>
      <c r="D1188" s="15">
        <f t="shared" si="72"/>
        <v>36.0162</v>
      </c>
      <c r="E1188" s="15">
        <f t="shared" si="73"/>
        <v>38.708999999999996</v>
      </c>
      <c r="F1188" s="15">
        <f t="shared" si="74"/>
        <v>40.391999999999996</v>
      </c>
      <c r="G1188" s="15">
        <f t="shared" si="75"/>
        <v>44.4312</v>
      </c>
    </row>
    <row r="1189" spans="1:7" ht="12.75">
      <c r="A1189" s="16" t="s">
        <v>681</v>
      </c>
      <c r="B1189" s="16" t="s">
        <v>682</v>
      </c>
      <c r="C1189" s="15">
        <v>33.66</v>
      </c>
      <c r="D1189" s="15">
        <f t="shared" si="72"/>
        <v>36.0162</v>
      </c>
      <c r="E1189" s="15">
        <f t="shared" si="73"/>
        <v>38.708999999999996</v>
      </c>
      <c r="F1189" s="15">
        <f t="shared" si="74"/>
        <v>40.391999999999996</v>
      </c>
      <c r="G1189" s="15">
        <f t="shared" si="75"/>
        <v>44.4312</v>
      </c>
    </row>
    <row r="1190" spans="1:7" ht="12.75">
      <c r="A1190" s="16" t="s">
        <v>683</v>
      </c>
      <c r="B1190" s="16" t="s">
        <v>684</v>
      </c>
      <c r="C1190" s="15">
        <v>33.66</v>
      </c>
      <c r="D1190" s="15">
        <f t="shared" si="72"/>
        <v>36.0162</v>
      </c>
      <c r="E1190" s="15">
        <f t="shared" si="73"/>
        <v>38.708999999999996</v>
      </c>
      <c r="F1190" s="15">
        <f t="shared" si="74"/>
        <v>40.391999999999996</v>
      </c>
      <c r="G1190" s="15">
        <f t="shared" si="75"/>
        <v>44.4312</v>
      </c>
    </row>
    <row r="1191" spans="1:7" ht="12.75">
      <c r="A1191" s="16" t="s">
        <v>685</v>
      </c>
      <c r="B1191" s="16" t="s">
        <v>686</v>
      </c>
      <c r="C1191" s="15">
        <v>33.66</v>
      </c>
      <c r="D1191" s="15">
        <f t="shared" si="72"/>
        <v>36.0162</v>
      </c>
      <c r="E1191" s="15">
        <f t="shared" si="73"/>
        <v>38.708999999999996</v>
      </c>
      <c r="F1191" s="15">
        <f t="shared" si="74"/>
        <v>40.391999999999996</v>
      </c>
      <c r="G1191" s="15">
        <f t="shared" si="75"/>
        <v>44.4312</v>
      </c>
    </row>
    <row r="1192" spans="1:7" ht="12.75">
      <c r="A1192" s="16" t="s">
        <v>687</v>
      </c>
      <c r="B1192" s="16" t="s">
        <v>688</v>
      </c>
      <c r="C1192" s="15">
        <v>33.66</v>
      </c>
      <c r="D1192" s="15">
        <f t="shared" si="72"/>
        <v>36.0162</v>
      </c>
      <c r="E1192" s="15">
        <f t="shared" si="73"/>
        <v>38.708999999999996</v>
      </c>
      <c r="F1192" s="15">
        <f t="shared" si="74"/>
        <v>40.391999999999996</v>
      </c>
      <c r="G1192" s="15">
        <f t="shared" si="75"/>
        <v>44.4312</v>
      </c>
    </row>
    <row r="1193" spans="1:7" ht="12.75">
      <c r="A1193" s="16" t="s">
        <v>689</v>
      </c>
      <c r="B1193" s="16" t="s">
        <v>690</v>
      </c>
      <c r="C1193" s="15">
        <v>33.66</v>
      </c>
      <c r="D1193" s="15">
        <f t="shared" si="72"/>
        <v>36.0162</v>
      </c>
      <c r="E1193" s="15">
        <f t="shared" si="73"/>
        <v>38.708999999999996</v>
      </c>
      <c r="F1193" s="15">
        <f t="shared" si="74"/>
        <v>40.391999999999996</v>
      </c>
      <c r="G1193" s="15">
        <f t="shared" si="75"/>
        <v>44.4312</v>
      </c>
    </row>
    <row r="1194" spans="1:7" ht="12.75">
      <c r="A1194" s="16" t="s">
        <v>691</v>
      </c>
      <c r="B1194" s="16" t="s">
        <v>692</v>
      </c>
      <c r="C1194" s="15">
        <v>33.66</v>
      </c>
      <c r="D1194" s="15">
        <f t="shared" si="72"/>
        <v>36.0162</v>
      </c>
      <c r="E1194" s="15">
        <f t="shared" si="73"/>
        <v>38.708999999999996</v>
      </c>
      <c r="F1194" s="15">
        <f t="shared" si="74"/>
        <v>40.391999999999996</v>
      </c>
      <c r="G1194" s="15">
        <f t="shared" si="75"/>
        <v>44.4312</v>
      </c>
    </row>
    <row r="1195" spans="1:7" ht="12.75">
      <c r="A1195" s="16" t="s">
        <v>693</v>
      </c>
      <c r="B1195" s="16" t="s">
        <v>694</v>
      </c>
      <c r="C1195" s="15">
        <v>68.11</v>
      </c>
      <c r="D1195" s="15">
        <f t="shared" si="72"/>
        <v>72.8777</v>
      </c>
      <c r="E1195" s="15">
        <f t="shared" si="73"/>
        <v>78.3265</v>
      </c>
      <c r="F1195" s="15">
        <f t="shared" si="74"/>
        <v>81.732</v>
      </c>
      <c r="G1195" s="15">
        <f t="shared" si="75"/>
        <v>89.90520000000001</v>
      </c>
    </row>
    <row r="1196" spans="1:7" ht="12.75">
      <c r="A1196" s="16" t="s">
        <v>695</v>
      </c>
      <c r="B1196" s="16" t="s">
        <v>696</v>
      </c>
      <c r="C1196" s="15">
        <v>68.11</v>
      </c>
      <c r="D1196" s="15">
        <f t="shared" si="72"/>
        <v>72.8777</v>
      </c>
      <c r="E1196" s="15">
        <f t="shared" si="73"/>
        <v>78.3265</v>
      </c>
      <c r="F1196" s="15">
        <f t="shared" si="74"/>
        <v>81.732</v>
      </c>
      <c r="G1196" s="15">
        <f t="shared" si="75"/>
        <v>89.90520000000001</v>
      </c>
    </row>
    <row r="1197" spans="1:7" ht="12.75">
      <c r="A1197" s="16" t="s">
        <v>697</v>
      </c>
      <c r="B1197" s="16" t="s">
        <v>698</v>
      </c>
      <c r="C1197" s="15">
        <v>68.11</v>
      </c>
      <c r="D1197" s="15">
        <f t="shared" si="72"/>
        <v>72.8777</v>
      </c>
      <c r="E1197" s="15">
        <f t="shared" si="73"/>
        <v>78.3265</v>
      </c>
      <c r="F1197" s="15">
        <f t="shared" si="74"/>
        <v>81.732</v>
      </c>
      <c r="G1197" s="15">
        <f t="shared" si="75"/>
        <v>89.90520000000001</v>
      </c>
    </row>
    <row r="1198" spans="1:7" ht="12.75">
      <c r="A1198" s="16" t="s">
        <v>699</v>
      </c>
      <c r="B1198" s="16" t="s">
        <v>700</v>
      </c>
      <c r="C1198" s="15">
        <v>68.11</v>
      </c>
      <c r="D1198" s="15">
        <f t="shared" si="72"/>
        <v>72.8777</v>
      </c>
      <c r="E1198" s="15">
        <f t="shared" si="73"/>
        <v>78.3265</v>
      </c>
      <c r="F1198" s="15">
        <f t="shared" si="74"/>
        <v>81.732</v>
      </c>
      <c r="G1198" s="15">
        <f t="shared" si="75"/>
        <v>89.90520000000001</v>
      </c>
    </row>
    <row r="1199" spans="1:7" ht="12.75">
      <c r="A1199" s="16" t="s">
        <v>701</v>
      </c>
      <c r="B1199" s="16" t="s">
        <v>702</v>
      </c>
      <c r="C1199" s="15">
        <v>68.11</v>
      </c>
      <c r="D1199" s="15">
        <f t="shared" si="72"/>
        <v>72.8777</v>
      </c>
      <c r="E1199" s="15">
        <f t="shared" si="73"/>
        <v>78.3265</v>
      </c>
      <c r="F1199" s="15">
        <f t="shared" si="74"/>
        <v>81.732</v>
      </c>
      <c r="G1199" s="15">
        <f t="shared" si="75"/>
        <v>89.90520000000001</v>
      </c>
    </row>
    <row r="1200" spans="1:7" ht="12.75">
      <c r="A1200" s="16" t="s">
        <v>703</v>
      </c>
      <c r="B1200" s="16" t="s">
        <v>704</v>
      </c>
      <c r="C1200" s="15">
        <v>68.11</v>
      </c>
      <c r="D1200" s="15">
        <f t="shared" si="72"/>
        <v>72.8777</v>
      </c>
      <c r="E1200" s="15">
        <f t="shared" si="73"/>
        <v>78.3265</v>
      </c>
      <c r="F1200" s="15">
        <f t="shared" si="74"/>
        <v>81.732</v>
      </c>
      <c r="G1200" s="15">
        <f t="shared" si="75"/>
        <v>89.90520000000001</v>
      </c>
    </row>
    <row r="1201" spans="1:7" ht="12.75">
      <c r="A1201" s="16" t="s">
        <v>705</v>
      </c>
      <c r="B1201" s="16" t="s">
        <v>706</v>
      </c>
      <c r="C1201" s="15">
        <v>68.11</v>
      </c>
      <c r="D1201" s="15">
        <f t="shared" si="72"/>
        <v>72.8777</v>
      </c>
      <c r="E1201" s="15">
        <f t="shared" si="73"/>
        <v>78.3265</v>
      </c>
      <c r="F1201" s="15">
        <f t="shared" si="74"/>
        <v>81.732</v>
      </c>
      <c r="G1201" s="15">
        <f t="shared" si="75"/>
        <v>89.90520000000001</v>
      </c>
    </row>
    <row r="1202" spans="1:7" ht="12.75">
      <c r="A1202" s="16" t="s">
        <v>707</v>
      </c>
      <c r="B1202" s="16" t="s">
        <v>708</v>
      </c>
      <c r="C1202" s="15">
        <v>68.11</v>
      </c>
      <c r="D1202" s="15">
        <f t="shared" si="72"/>
        <v>72.8777</v>
      </c>
      <c r="E1202" s="15">
        <f t="shared" si="73"/>
        <v>78.3265</v>
      </c>
      <c r="F1202" s="15">
        <f t="shared" si="74"/>
        <v>81.732</v>
      </c>
      <c r="G1202" s="15">
        <f t="shared" si="75"/>
        <v>89.90520000000001</v>
      </c>
    </row>
    <row r="1203" spans="1:7" ht="12.75">
      <c r="A1203" s="16" t="s">
        <v>709</v>
      </c>
      <c r="B1203" s="16" t="s">
        <v>710</v>
      </c>
      <c r="C1203" s="15">
        <v>68.11</v>
      </c>
      <c r="D1203" s="15">
        <f t="shared" si="72"/>
        <v>72.8777</v>
      </c>
      <c r="E1203" s="15">
        <f t="shared" si="73"/>
        <v>78.3265</v>
      </c>
      <c r="F1203" s="15">
        <f t="shared" si="74"/>
        <v>81.732</v>
      </c>
      <c r="G1203" s="15">
        <f t="shared" si="75"/>
        <v>89.90520000000001</v>
      </c>
    </row>
    <row r="1204" spans="1:7" ht="12.75">
      <c r="A1204" s="16" t="s">
        <v>711</v>
      </c>
      <c r="B1204" s="16" t="s">
        <v>712</v>
      </c>
      <c r="C1204" s="15">
        <v>249.5</v>
      </c>
      <c r="D1204" s="15">
        <f t="shared" si="72"/>
        <v>266.96500000000003</v>
      </c>
      <c r="E1204" s="15">
        <f t="shared" si="73"/>
        <v>286.92499999999995</v>
      </c>
      <c r="F1204" s="15">
        <f t="shared" si="74"/>
        <v>299.4</v>
      </c>
      <c r="G1204" s="15">
        <f t="shared" si="75"/>
        <v>329.34000000000003</v>
      </c>
    </row>
    <row r="1205" spans="1:7" ht="12.75">
      <c r="A1205" s="16" t="s">
        <v>713</v>
      </c>
      <c r="B1205" s="16" t="s">
        <v>714</v>
      </c>
      <c r="C1205" s="15">
        <v>148.63</v>
      </c>
      <c r="D1205" s="15">
        <f t="shared" si="72"/>
        <v>159.0341</v>
      </c>
      <c r="E1205" s="15">
        <f t="shared" si="73"/>
        <v>170.9245</v>
      </c>
      <c r="F1205" s="15">
        <f t="shared" si="74"/>
        <v>178.356</v>
      </c>
      <c r="G1205" s="15">
        <f t="shared" si="75"/>
        <v>196.1916</v>
      </c>
    </row>
    <row r="1206" spans="1:7" ht="12.75">
      <c r="A1206" s="16" t="s">
        <v>715</v>
      </c>
      <c r="B1206" s="16" t="s">
        <v>716</v>
      </c>
      <c r="C1206" s="15">
        <v>75.9</v>
      </c>
      <c r="D1206" s="15">
        <f t="shared" si="72"/>
        <v>81.21300000000001</v>
      </c>
      <c r="E1206" s="15">
        <f t="shared" si="73"/>
        <v>87.285</v>
      </c>
      <c r="F1206" s="15">
        <f t="shared" si="74"/>
        <v>91.08</v>
      </c>
      <c r="G1206" s="15">
        <f t="shared" si="75"/>
        <v>100.18800000000002</v>
      </c>
    </row>
    <row r="1207" spans="1:7" ht="12.75">
      <c r="A1207" s="16" t="s">
        <v>717</v>
      </c>
      <c r="B1207" s="16" t="s">
        <v>718</v>
      </c>
      <c r="C1207" s="15">
        <v>59.66</v>
      </c>
      <c r="D1207" s="15">
        <f t="shared" si="72"/>
        <v>63.8362</v>
      </c>
      <c r="E1207" s="15">
        <f t="shared" si="73"/>
        <v>68.609</v>
      </c>
      <c r="F1207" s="15">
        <f t="shared" si="74"/>
        <v>71.592</v>
      </c>
      <c r="G1207" s="15">
        <f t="shared" si="75"/>
        <v>78.7512</v>
      </c>
    </row>
    <row r="1208" spans="1:7" ht="12.75">
      <c r="A1208" s="16" t="s">
        <v>719</v>
      </c>
      <c r="B1208" s="16" t="s">
        <v>720</v>
      </c>
      <c r="C1208" s="15">
        <v>30.29</v>
      </c>
      <c r="D1208" s="15">
        <f t="shared" si="72"/>
        <v>32.4103</v>
      </c>
      <c r="E1208" s="15">
        <f t="shared" si="73"/>
        <v>34.833499999999994</v>
      </c>
      <c r="F1208" s="15">
        <f t="shared" si="74"/>
        <v>36.348</v>
      </c>
      <c r="G1208" s="15">
        <f t="shared" si="75"/>
        <v>39.9828</v>
      </c>
    </row>
    <row r="1209" spans="1:7" ht="12.75">
      <c r="A1209" s="16" t="s">
        <v>721</v>
      </c>
      <c r="B1209" s="16" t="s">
        <v>722</v>
      </c>
      <c r="C1209" s="15">
        <v>44.09</v>
      </c>
      <c r="D1209" s="15">
        <f t="shared" si="72"/>
        <v>47.176300000000005</v>
      </c>
      <c r="E1209" s="15">
        <f t="shared" si="73"/>
        <v>50.7035</v>
      </c>
      <c r="F1209" s="15">
        <f t="shared" si="74"/>
        <v>52.908</v>
      </c>
      <c r="G1209" s="15">
        <f t="shared" si="75"/>
        <v>58.198800000000006</v>
      </c>
    </row>
    <row r="1210" spans="1:7" ht="12.75">
      <c r="A1210" s="16" t="s">
        <v>723</v>
      </c>
      <c r="B1210" s="16" t="s">
        <v>724</v>
      </c>
      <c r="C1210" s="15">
        <v>37.88</v>
      </c>
      <c r="D1210" s="15">
        <f t="shared" si="72"/>
        <v>40.531600000000005</v>
      </c>
      <c r="E1210" s="15">
        <f t="shared" si="73"/>
        <v>43.562</v>
      </c>
      <c r="F1210" s="15">
        <f t="shared" si="74"/>
        <v>45.456</v>
      </c>
      <c r="G1210" s="15">
        <f t="shared" si="75"/>
        <v>50.0016</v>
      </c>
    </row>
    <row r="1211" spans="1:7" ht="12.75">
      <c r="A1211" s="16" t="s">
        <v>725</v>
      </c>
      <c r="B1211" s="16" t="s">
        <v>726</v>
      </c>
      <c r="C1211" s="15">
        <v>35.77</v>
      </c>
      <c r="D1211" s="15">
        <f t="shared" si="72"/>
        <v>38.273900000000005</v>
      </c>
      <c r="E1211" s="15">
        <f t="shared" si="73"/>
        <v>41.1355</v>
      </c>
      <c r="F1211" s="15">
        <f t="shared" si="74"/>
        <v>42.924</v>
      </c>
      <c r="G1211" s="15">
        <f t="shared" si="75"/>
        <v>47.21640000000001</v>
      </c>
    </row>
    <row r="1212" spans="1:7" ht="12.75">
      <c r="A1212" s="16" t="s">
        <v>727</v>
      </c>
      <c r="B1212" s="16" t="s">
        <v>728</v>
      </c>
      <c r="C1212" s="15">
        <v>76.69</v>
      </c>
      <c r="D1212" s="15">
        <f t="shared" si="72"/>
        <v>82.0583</v>
      </c>
      <c r="E1212" s="15">
        <f t="shared" si="73"/>
        <v>88.19349999999999</v>
      </c>
      <c r="F1212" s="15">
        <f t="shared" si="74"/>
        <v>92.02799999999999</v>
      </c>
      <c r="G1212" s="15">
        <f t="shared" si="75"/>
        <v>101.2308</v>
      </c>
    </row>
    <row r="1213" spans="1:7" ht="12.75">
      <c r="A1213" s="16" t="s">
        <v>729</v>
      </c>
      <c r="B1213" s="16" t="s">
        <v>730</v>
      </c>
      <c r="C1213" s="15">
        <v>75.24</v>
      </c>
      <c r="D1213" s="15">
        <f t="shared" si="72"/>
        <v>80.5068</v>
      </c>
      <c r="E1213" s="15">
        <f t="shared" si="73"/>
        <v>86.52599999999998</v>
      </c>
      <c r="F1213" s="15">
        <f t="shared" si="74"/>
        <v>90.288</v>
      </c>
      <c r="G1213" s="15">
        <f t="shared" si="75"/>
        <v>99.3168</v>
      </c>
    </row>
    <row r="1214" spans="1:7" ht="12.75">
      <c r="A1214" s="16" t="s">
        <v>731</v>
      </c>
      <c r="B1214" s="16" t="s">
        <v>732</v>
      </c>
      <c r="C1214" s="15">
        <v>40.52</v>
      </c>
      <c r="D1214" s="15">
        <f t="shared" si="72"/>
        <v>43.35640000000001</v>
      </c>
      <c r="E1214" s="15">
        <f t="shared" si="73"/>
        <v>46.598</v>
      </c>
      <c r="F1214" s="15">
        <f t="shared" si="74"/>
        <v>48.624</v>
      </c>
      <c r="G1214" s="15">
        <f t="shared" si="75"/>
        <v>53.4864</v>
      </c>
    </row>
    <row r="1215" spans="1:7" ht="12.75">
      <c r="A1215" s="16" t="s">
        <v>733</v>
      </c>
      <c r="B1215" s="16" t="s">
        <v>734</v>
      </c>
      <c r="C1215" s="15">
        <v>40.52</v>
      </c>
      <c r="D1215" s="15">
        <f t="shared" si="72"/>
        <v>43.35640000000001</v>
      </c>
      <c r="E1215" s="15">
        <f t="shared" si="73"/>
        <v>46.598</v>
      </c>
      <c r="F1215" s="15">
        <f t="shared" si="74"/>
        <v>48.624</v>
      </c>
      <c r="G1215" s="15">
        <f t="shared" si="75"/>
        <v>53.4864</v>
      </c>
    </row>
    <row r="1216" spans="1:7" ht="12.75">
      <c r="A1216" s="16" t="s">
        <v>735</v>
      </c>
      <c r="B1216" s="16" t="s">
        <v>736</v>
      </c>
      <c r="C1216" s="15">
        <v>40.52</v>
      </c>
      <c r="D1216" s="15">
        <f t="shared" si="72"/>
        <v>43.35640000000001</v>
      </c>
      <c r="E1216" s="15">
        <f t="shared" si="73"/>
        <v>46.598</v>
      </c>
      <c r="F1216" s="15">
        <f t="shared" si="74"/>
        <v>48.624</v>
      </c>
      <c r="G1216" s="15">
        <f t="shared" si="75"/>
        <v>53.4864</v>
      </c>
    </row>
    <row r="1217" spans="1:7" ht="12.75">
      <c r="A1217" s="16" t="s">
        <v>737</v>
      </c>
      <c r="B1217" s="16" t="s">
        <v>738</v>
      </c>
      <c r="C1217" s="15">
        <v>40.52</v>
      </c>
      <c r="D1217" s="15">
        <f t="shared" si="72"/>
        <v>43.35640000000001</v>
      </c>
      <c r="E1217" s="15">
        <f t="shared" si="73"/>
        <v>46.598</v>
      </c>
      <c r="F1217" s="15">
        <f t="shared" si="74"/>
        <v>48.624</v>
      </c>
      <c r="G1217" s="15">
        <f t="shared" si="75"/>
        <v>53.4864</v>
      </c>
    </row>
    <row r="1218" spans="1:7" ht="12.75">
      <c r="A1218" s="16" t="s">
        <v>739</v>
      </c>
      <c r="B1218" s="16" t="s">
        <v>740</v>
      </c>
      <c r="C1218" s="15">
        <v>40.52</v>
      </c>
      <c r="D1218" s="15">
        <f t="shared" si="72"/>
        <v>43.35640000000001</v>
      </c>
      <c r="E1218" s="15">
        <f t="shared" si="73"/>
        <v>46.598</v>
      </c>
      <c r="F1218" s="15">
        <f t="shared" si="74"/>
        <v>48.624</v>
      </c>
      <c r="G1218" s="15">
        <f t="shared" si="75"/>
        <v>53.4864</v>
      </c>
    </row>
    <row r="1219" spans="1:7" ht="12.75">
      <c r="A1219" s="16" t="s">
        <v>741</v>
      </c>
      <c r="B1219" s="16" t="s">
        <v>742</v>
      </c>
      <c r="C1219" s="15">
        <v>40.52</v>
      </c>
      <c r="D1219" s="15">
        <f t="shared" si="72"/>
        <v>43.35640000000001</v>
      </c>
      <c r="E1219" s="15">
        <f t="shared" si="73"/>
        <v>46.598</v>
      </c>
      <c r="F1219" s="15">
        <f t="shared" si="74"/>
        <v>48.624</v>
      </c>
      <c r="G1219" s="15">
        <f t="shared" si="75"/>
        <v>53.4864</v>
      </c>
    </row>
    <row r="1220" spans="1:7" ht="12.75">
      <c r="A1220" s="16" t="s">
        <v>743</v>
      </c>
      <c r="B1220" s="16" t="s">
        <v>744</v>
      </c>
      <c r="C1220" s="15">
        <v>40.52</v>
      </c>
      <c r="D1220" s="15">
        <f t="shared" si="72"/>
        <v>43.35640000000001</v>
      </c>
      <c r="E1220" s="15">
        <f t="shared" si="73"/>
        <v>46.598</v>
      </c>
      <c r="F1220" s="15">
        <f t="shared" si="74"/>
        <v>48.624</v>
      </c>
      <c r="G1220" s="15">
        <f t="shared" si="75"/>
        <v>53.4864</v>
      </c>
    </row>
    <row r="1221" spans="1:7" ht="12.75">
      <c r="A1221" s="16" t="s">
        <v>745</v>
      </c>
      <c r="B1221" s="16" t="s">
        <v>746</v>
      </c>
      <c r="C1221" s="15">
        <v>40.52</v>
      </c>
      <c r="D1221" s="15">
        <f t="shared" si="72"/>
        <v>43.35640000000001</v>
      </c>
      <c r="E1221" s="15">
        <f t="shared" si="73"/>
        <v>46.598</v>
      </c>
      <c r="F1221" s="15">
        <f t="shared" si="74"/>
        <v>48.624</v>
      </c>
      <c r="G1221" s="15">
        <f t="shared" si="75"/>
        <v>53.4864</v>
      </c>
    </row>
    <row r="1222" spans="1:7" ht="12.75">
      <c r="A1222" s="16" t="s">
        <v>747</v>
      </c>
      <c r="B1222" s="16" t="s">
        <v>748</v>
      </c>
      <c r="C1222" s="15">
        <v>40.52</v>
      </c>
      <c r="D1222" s="15">
        <f t="shared" si="72"/>
        <v>43.35640000000001</v>
      </c>
      <c r="E1222" s="15">
        <f t="shared" si="73"/>
        <v>46.598</v>
      </c>
      <c r="F1222" s="15">
        <f t="shared" si="74"/>
        <v>48.624</v>
      </c>
      <c r="G1222" s="15">
        <f t="shared" si="75"/>
        <v>53.4864</v>
      </c>
    </row>
    <row r="1223" spans="1:7" ht="12.75">
      <c r="A1223" s="16" t="s">
        <v>749</v>
      </c>
      <c r="B1223" s="16" t="s">
        <v>750</v>
      </c>
      <c r="C1223" s="15">
        <v>40.52</v>
      </c>
      <c r="D1223" s="15">
        <f t="shared" si="72"/>
        <v>43.35640000000001</v>
      </c>
      <c r="E1223" s="15">
        <f t="shared" si="73"/>
        <v>46.598</v>
      </c>
      <c r="F1223" s="15">
        <f t="shared" si="74"/>
        <v>48.624</v>
      </c>
      <c r="G1223" s="15">
        <f t="shared" si="75"/>
        <v>53.4864</v>
      </c>
    </row>
    <row r="1224" spans="1:7" ht="12.75">
      <c r="A1224" s="16" t="s">
        <v>751</v>
      </c>
      <c r="B1224" s="16" t="s">
        <v>752</v>
      </c>
      <c r="C1224" s="15">
        <v>40.52</v>
      </c>
      <c r="D1224" s="15">
        <f t="shared" si="72"/>
        <v>43.35640000000001</v>
      </c>
      <c r="E1224" s="15">
        <f t="shared" si="73"/>
        <v>46.598</v>
      </c>
      <c r="F1224" s="15">
        <f t="shared" si="74"/>
        <v>48.624</v>
      </c>
      <c r="G1224" s="15">
        <f t="shared" si="75"/>
        <v>53.4864</v>
      </c>
    </row>
    <row r="1225" spans="1:7" ht="12.75">
      <c r="A1225" s="16" t="s">
        <v>753</v>
      </c>
      <c r="B1225" s="16" t="s">
        <v>754</v>
      </c>
      <c r="C1225" s="15">
        <v>85.2</v>
      </c>
      <c r="D1225" s="15">
        <f t="shared" si="72"/>
        <v>91.164</v>
      </c>
      <c r="E1225" s="15">
        <f t="shared" si="73"/>
        <v>97.97999999999999</v>
      </c>
      <c r="F1225" s="15">
        <f t="shared" si="74"/>
        <v>102.24</v>
      </c>
      <c r="G1225" s="15">
        <f t="shared" si="75"/>
        <v>112.46400000000001</v>
      </c>
    </row>
    <row r="1226" spans="1:7" ht="12.75">
      <c r="A1226" s="16" t="s">
        <v>755</v>
      </c>
      <c r="B1226" s="16" t="s">
        <v>756</v>
      </c>
      <c r="C1226" s="15">
        <v>85.2</v>
      </c>
      <c r="D1226" s="15">
        <f t="shared" si="72"/>
        <v>91.164</v>
      </c>
      <c r="E1226" s="15">
        <f t="shared" si="73"/>
        <v>97.97999999999999</v>
      </c>
      <c r="F1226" s="15">
        <f t="shared" si="74"/>
        <v>102.24</v>
      </c>
      <c r="G1226" s="15">
        <f t="shared" si="75"/>
        <v>112.46400000000001</v>
      </c>
    </row>
    <row r="1227" spans="1:7" ht="12.75">
      <c r="A1227" s="16" t="s">
        <v>757</v>
      </c>
      <c r="B1227" s="16" t="s">
        <v>758</v>
      </c>
      <c r="C1227" s="15">
        <v>39.47</v>
      </c>
      <c r="D1227" s="15">
        <f t="shared" si="72"/>
        <v>42.2329</v>
      </c>
      <c r="E1227" s="15">
        <f t="shared" si="73"/>
        <v>45.390499999999996</v>
      </c>
      <c r="F1227" s="15">
        <f t="shared" si="74"/>
        <v>47.364</v>
      </c>
      <c r="G1227" s="15">
        <f t="shared" si="75"/>
        <v>52.1004</v>
      </c>
    </row>
    <row r="1228" spans="1:7" ht="12.75">
      <c r="A1228" s="16" t="s">
        <v>759</v>
      </c>
      <c r="B1228" s="16" t="s">
        <v>760</v>
      </c>
      <c r="C1228" s="15">
        <v>330</v>
      </c>
      <c r="D1228" s="15">
        <f t="shared" si="72"/>
        <v>353.1</v>
      </c>
      <c r="E1228" s="15">
        <f t="shared" si="73"/>
        <v>379.49999999999994</v>
      </c>
      <c r="F1228" s="15">
        <f t="shared" si="74"/>
        <v>396</v>
      </c>
      <c r="G1228" s="15">
        <f t="shared" si="75"/>
        <v>435.6</v>
      </c>
    </row>
    <row r="1229" spans="1:7" ht="12.75">
      <c r="A1229" s="16" t="s">
        <v>761</v>
      </c>
      <c r="B1229" s="16" t="s">
        <v>762</v>
      </c>
      <c r="C1229" s="15">
        <v>330</v>
      </c>
      <c r="D1229" s="15">
        <f t="shared" si="72"/>
        <v>353.1</v>
      </c>
      <c r="E1229" s="15">
        <f t="shared" si="73"/>
        <v>379.49999999999994</v>
      </c>
      <c r="F1229" s="15">
        <f t="shared" si="74"/>
        <v>396</v>
      </c>
      <c r="G1229" s="15">
        <f t="shared" si="75"/>
        <v>435.6</v>
      </c>
    </row>
    <row r="1230" spans="1:7" ht="12.75">
      <c r="A1230" s="16" t="s">
        <v>763</v>
      </c>
      <c r="B1230" s="16" t="s">
        <v>764</v>
      </c>
      <c r="C1230" s="15">
        <v>330</v>
      </c>
      <c r="D1230" s="15">
        <f t="shared" si="72"/>
        <v>353.1</v>
      </c>
      <c r="E1230" s="15">
        <f t="shared" si="73"/>
        <v>379.49999999999994</v>
      </c>
      <c r="F1230" s="15">
        <f t="shared" si="74"/>
        <v>396</v>
      </c>
      <c r="G1230" s="15">
        <f t="shared" si="75"/>
        <v>435.6</v>
      </c>
    </row>
    <row r="1231" spans="1:7" ht="12.75">
      <c r="A1231" s="16" t="s">
        <v>765</v>
      </c>
      <c r="B1231" s="16" t="s">
        <v>766</v>
      </c>
      <c r="C1231" s="15">
        <v>330</v>
      </c>
      <c r="D1231" s="15">
        <f t="shared" si="72"/>
        <v>353.1</v>
      </c>
      <c r="E1231" s="15">
        <f t="shared" si="73"/>
        <v>379.49999999999994</v>
      </c>
      <c r="F1231" s="15">
        <f t="shared" si="74"/>
        <v>396</v>
      </c>
      <c r="G1231" s="15">
        <f t="shared" si="75"/>
        <v>435.6</v>
      </c>
    </row>
    <row r="1232" spans="1:7" ht="12.75">
      <c r="A1232" s="16" t="s">
        <v>767</v>
      </c>
      <c r="B1232" s="16" t="s">
        <v>768</v>
      </c>
      <c r="C1232" s="15">
        <v>330</v>
      </c>
      <c r="D1232" s="15">
        <f t="shared" si="72"/>
        <v>353.1</v>
      </c>
      <c r="E1232" s="15">
        <f t="shared" si="73"/>
        <v>379.49999999999994</v>
      </c>
      <c r="F1232" s="15">
        <f t="shared" si="74"/>
        <v>396</v>
      </c>
      <c r="G1232" s="15">
        <f t="shared" si="75"/>
        <v>435.6</v>
      </c>
    </row>
    <row r="1233" spans="1:7" ht="12.75">
      <c r="A1233" s="16" t="s">
        <v>769</v>
      </c>
      <c r="B1233" s="16" t="s">
        <v>770</v>
      </c>
      <c r="C1233" s="15">
        <v>330</v>
      </c>
      <c r="D1233" s="15">
        <f t="shared" si="72"/>
        <v>353.1</v>
      </c>
      <c r="E1233" s="15">
        <f t="shared" si="73"/>
        <v>379.49999999999994</v>
      </c>
      <c r="F1233" s="15">
        <f t="shared" si="74"/>
        <v>396</v>
      </c>
      <c r="G1233" s="15">
        <f t="shared" si="75"/>
        <v>435.6</v>
      </c>
    </row>
    <row r="1234" spans="1:7" ht="12.75">
      <c r="A1234" s="16" t="s">
        <v>771</v>
      </c>
      <c r="B1234" s="16" t="s">
        <v>772</v>
      </c>
      <c r="C1234" s="15">
        <v>330</v>
      </c>
      <c r="D1234" s="15">
        <f aca="true" t="shared" si="76" ref="D1234:D1297">C1234*1.07</f>
        <v>353.1</v>
      </c>
      <c r="E1234" s="15">
        <f aca="true" t="shared" si="77" ref="E1234:E1297">C1234*1.15</f>
        <v>379.49999999999994</v>
      </c>
      <c r="F1234" s="15">
        <f aca="true" t="shared" si="78" ref="F1234:F1297">C1234*1.2</f>
        <v>396</v>
      </c>
      <c r="G1234" s="15">
        <f aca="true" t="shared" si="79" ref="G1234:G1297">C1234*1.32</f>
        <v>435.6</v>
      </c>
    </row>
    <row r="1235" spans="1:7" ht="12.75">
      <c r="A1235" s="16" t="s">
        <v>773</v>
      </c>
      <c r="B1235" s="16" t="s">
        <v>774</v>
      </c>
      <c r="C1235" s="15">
        <v>330</v>
      </c>
      <c r="D1235" s="15">
        <f t="shared" si="76"/>
        <v>353.1</v>
      </c>
      <c r="E1235" s="15">
        <f t="shared" si="77"/>
        <v>379.49999999999994</v>
      </c>
      <c r="F1235" s="15">
        <f t="shared" si="78"/>
        <v>396</v>
      </c>
      <c r="G1235" s="15">
        <f t="shared" si="79"/>
        <v>435.6</v>
      </c>
    </row>
    <row r="1236" spans="1:7" ht="12.75">
      <c r="A1236" s="16" t="s">
        <v>775</v>
      </c>
      <c r="B1236" s="16" t="s">
        <v>776</v>
      </c>
      <c r="C1236" s="15">
        <v>39.47</v>
      </c>
      <c r="D1236" s="15">
        <f t="shared" si="76"/>
        <v>42.2329</v>
      </c>
      <c r="E1236" s="15">
        <f t="shared" si="77"/>
        <v>45.390499999999996</v>
      </c>
      <c r="F1236" s="15">
        <f t="shared" si="78"/>
        <v>47.364</v>
      </c>
      <c r="G1236" s="15">
        <f t="shared" si="79"/>
        <v>52.1004</v>
      </c>
    </row>
    <row r="1237" spans="1:7" ht="12.75">
      <c r="A1237" s="16" t="s">
        <v>777</v>
      </c>
      <c r="B1237" s="16" t="s">
        <v>778</v>
      </c>
      <c r="C1237" s="15">
        <v>39.47</v>
      </c>
      <c r="D1237" s="15">
        <f t="shared" si="76"/>
        <v>42.2329</v>
      </c>
      <c r="E1237" s="15">
        <f t="shared" si="77"/>
        <v>45.390499999999996</v>
      </c>
      <c r="F1237" s="15">
        <f t="shared" si="78"/>
        <v>47.364</v>
      </c>
      <c r="G1237" s="15">
        <f t="shared" si="79"/>
        <v>52.1004</v>
      </c>
    </row>
    <row r="1238" spans="1:7" ht="12.75">
      <c r="A1238" s="16" t="s">
        <v>779</v>
      </c>
      <c r="B1238" s="16" t="s">
        <v>780</v>
      </c>
      <c r="C1238" s="15">
        <v>31.57</v>
      </c>
      <c r="D1238" s="15">
        <f t="shared" si="76"/>
        <v>33.779900000000005</v>
      </c>
      <c r="E1238" s="15">
        <f t="shared" si="77"/>
        <v>36.305499999999995</v>
      </c>
      <c r="F1238" s="15">
        <f t="shared" si="78"/>
        <v>37.884</v>
      </c>
      <c r="G1238" s="15">
        <f t="shared" si="79"/>
        <v>41.6724</v>
      </c>
    </row>
    <row r="1239" spans="1:7" ht="12.75">
      <c r="A1239" s="16" t="s">
        <v>781</v>
      </c>
      <c r="B1239" s="16" t="s">
        <v>782</v>
      </c>
      <c r="C1239" s="15">
        <v>31.57</v>
      </c>
      <c r="D1239" s="15">
        <f t="shared" si="76"/>
        <v>33.779900000000005</v>
      </c>
      <c r="E1239" s="15">
        <f t="shared" si="77"/>
        <v>36.305499999999995</v>
      </c>
      <c r="F1239" s="15">
        <f t="shared" si="78"/>
        <v>37.884</v>
      </c>
      <c r="G1239" s="15">
        <f t="shared" si="79"/>
        <v>41.6724</v>
      </c>
    </row>
    <row r="1240" spans="1:7" ht="12.75">
      <c r="A1240" s="16" t="s">
        <v>783</v>
      </c>
      <c r="B1240" s="16" t="s">
        <v>784</v>
      </c>
      <c r="C1240" s="15">
        <v>31.57</v>
      </c>
      <c r="D1240" s="15">
        <f t="shared" si="76"/>
        <v>33.779900000000005</v>
      </c>
      <c r="E1240" s="15">
        <f t="shared" si="77"/>
        <v>36.305499999999995</v>
      </c>
      <c r="F1240" s="15">
        <f t="shared" si="78"/>
        <v>37.884</v>
      </c>
      <c r="G1240" s="15">
        <f t="shared" si="79"/>
        <v>41.6724</v>
      </c>
    </row>
    <row r="1241" spans="1:7" ht="12.75">
      <c r="A1241" s="16" t="s">
        <v>785</v>
      </c>
      <c r="B1241" s="16" t="s">
        <v>786</v>
      </c>
      <c r="C1241" s="15">
        <v>31.57</v>
      </c>
      <c r="D1241" s="15">
        <f t="shared" si="76"/>
        <v>33.779900000000005</v>
      </c>
      <c r="E1241" s="15">
        <f t="shared" si="77"/>
        <v>36.305499999999995</v>
      </c>
      <c r="F1241" s="15">
        <f t="shared" si="78"/>
        <v>37.884</v>
      </c>
      <c r="G1241" s="15">
        <f t="shared" si="79"/>
        <v>41.6724</v>
      </c>
    </row>
    <row r="1242" spans="1:7" ht="12.75">
      <c r="A1242" s="16" t="s">
        <v>787</v>
      </c>
      <c r="B1242" s="16" t="s">
        <v>788</v>
      </c>
      <c r="C1242" s="15">
        <v>93.85</v>
      </c>
      <c r="D1242" s="15">
        <f t="shared" si="76"/>
        <v>100.4195</v>
      </c>
      <c r="E1242" s="15">
        <f t="shared" si="77"/>
        <v>107.92749999999998</v>
      </c>
      <c r="F1242" s="15">
        <f t="shared" si="78"/>
        <v>112.61999999999999</v>
      </c>
      <c r="G1242" s="15">
        <f t="shared" si="79"/>
        <v>123.882</v>
      </c>
    </row>
    <row r="1243" spans="1:7" ht="12.75">
      <c r="A1243" s="16" t="s">
        <v>789</v>
      </c>
      <c r="B1243" s="16" t="s">
        <v>790</v>
      </c>
      <c r="C1243" s="15">
        <v>72</v>
      </c>
      <c r="D1243" s="15">
        <f t="shared" si="76"/>
        <v>77.04</v>
      </c>
      <c r="E1243" s="15">
        <f t="shared" si="77"/>
        <v>82.8</v>
      </c>
      <c r="F1243" s="15">
        <f t="shared" si="78"/>
        <v>86.39999999999999</v>
      </c>
      <c r="G1243" s="15">
        <f t="shared" si="79"/>
        <v>95.04</v>
      </c>
    </row>
    <row r="1244" spans="1:7" ht="12.75">
      <c r="A1244" s="16" t="s">
        <v>791</v>
      </c>
      <c r="B1244" s="16" t="s">
        <v>792</v>
      </c>
      <c r="C1244" s="15">
        <v>72</v>
      </c>
      <c r="D1244" s="15">
        <f t="shared" si="76"/>
        <v>77.04</v>
      </c>
      <c r="E1244" s="15">
        <f t="shared" si="77"/>
        <v>82.8</v>
      </c>
      <c r="F1244" s="15">
        <f t="shared" si="78"/>
        <v>86.39999999999999</v>
      </c>
      <c r="G1244" s="15">
        <f t="shared" si="79"/>
        <v>95.04</v>
      </c>
    </row>
    <row r="1245" spans="1:7" ht="12.75">
      <c r="A1245" s="16" t="s">
        <v>793</v>
      </c>
      <c r="B1245" s="16" t="s">
        <v>794</v>
      </c>
      <c r="C1245" s="15">
        <v>72</v>
      </c>
      <c r="D1245" s="15">
        <f t="shared" si="76"/>
        <v>77.04</v>
      </c>
      <c r="E1245" s="15">
        <f t="shared" si="77"/>
        <v>82.8</v>
      </c>
      <c r="F1245" s="15">
        <f t="shared" si="78"/>
        <v>86.39999999999999</v>
      </c>
      <c r="G1245" s="15">
        <f t="shared" si="79"/>
        <v>95.04</v>
      </c>
    </row>
    <row r="1246" spans="1:7" ht="12.75">
      <c r="A1246" s="16" t="s">
        <v>795</v>
      </c>
      <c r="B1246" s="16" t="s">
        <v>796</v>
      </c>
      <c r="C1246" s="15">
        <v>72</v>
      </c>
      <c r="D1246" s="15">
        <f t="shared" si="76"/>
        <v>77.04</v>
      </c>
      <c r="E1246" s="15">
        <f t="shared" si="77"/>
        <v>82.8</v>
      </c>
      <c r="F1246" s="15">
        <f t="shared" si="78"/>
        <v>86.39999999999999</v>
      </c>
      <c r="G1246" s="15">
        <f t="shared" si="79"/>
        <v>95.04</v>
      </c>
    </row>
    <row r="1247" spans="1:7" ht="12.75">
      <c r="A1247" s="16" t="s">
        <v>797</v>
      </c>
      <c r="B1247" s="16" t="s">
        <v>798</v>
      </c>
      <c r="C1247" s="15">
        <v>72</v>
      </c>
      <c r="D1247" s="15">
        <f t="shared" si="76"/>
        <v>77.04</v>
      </c>
      <c r="E1247" s="15">
        <f t="shared" si="77"/>
        <v>82.8</v>
      </c>
      <c r="F1247" s="15">
        <f t="shared" si="78"/>
        <v>86.39999999999999</v>
      </c>
      <c r="G1247" s="15">
        <f t="shared" si="79"/>
        <v>95.04</v>
      </c>
    </row>
    <row r="1248" spans="1:7" ht="12.75">
      <c r="A1248" s="16" t="s">
        <v>799</v>
      </c>
      <c r="B1248" s="16" t="s">
        <v>800</v>
      </c>
      <c r="C1248" s="15">
        <v>72</v>
      </c>
      <c r="D1248" s="15">
        <f t="shared" si="76"/>
        <v>77.04</v>
      </c>
      <c r="E1248" s="15">
        <f t="shared" si="77"/>
        <v>82.8</v>
      </c>
      <c r="F1248" s="15">
        <f t="shared" si="78"/>
        <v>86.39999999999999</v>
      </c>
      <c r="G1248" s="15">
        <f t="shared" si="79"/>
        <v>95.04</v>
      </c>
    </row>
    <row r="1249" spans="1:7" ht="12.75">
      <c r="A1249" s="16" t="s">
        <v>801</v>
      </c>
      <c r="B1249" s="16" t="s">
        <v>802</v>
      </c>
      <c r="C1249" s="15">
        <v>67.98</v>
      </c>
      <c r="D1249" s="15">
        <f t="shared" si="76"/>
        <v>72.7386</v>
      </c>
      <c r="E1249" s="15">
        <f t="shared" si="77"/>
        <v>78.17699999999999</v>
      </c>
      <c r="F1249" s="15">
        <f t="shared" si="78"/>
        <v>81.57600000000001</v>
      </c>
      <c r="G1249" s="15">
        <f t="shared" si="79"/>
        <v>89.73360000000001</v>
      </c>
    </row>
    <row r="1250" spans="1:7" ht="12.75">
      <c r="A1250" s="16" t="s">
        <v>803</v>
      </c>
      <c r="B1250" s="16" t="s">
        <v>804</v>
      </c>
      <c r="C1250" s="15">
        <v>61.78</v>
      </c>
      <c r="D1250" s="15">
        <f t="shared" si="76"/>
        <v>66.1046</v>
      </c>
      <c r="E1250" s="15">
        <f t="shared" si="77"/>
        <v>71.047</v>
      </c>
      <c r="F1250" s="15">
        <f t="shared" si="78"/>
        <v>74.136</v>
      </c>
      <c r="G1250" s="15">
        <f t="shared" si="79"/>
        <v>81.54960000000001</v>
      </c>
    </row>
    <row r="1251" spans="1:7" ht="12.75">
      <c r="A1251" s="16" t="s">
        <v>805</v>
      </c>
      <c r="B1251" s="16" t="s">
        <v>806</v>
      </c>
      <c r="C1251" s="15">
        <v>120.65</v>
      </c>
      <c r="D1251" s="15">
        <f t="shared" si="76"/>
        <v>129.09550000000002</v>
      </c>
      <c r="E1251" s="15">
        <f t="shared" si="77"/>
        <v>138.7475</v>
      </c>
      <c r="F1251" s="15">
        <f t="shared" si="78"/>
        <v>144.78</v>
      </c>
      <c r="G1251" s="15">
        <f t="shared" si="79"/>
        <v>159.258</v>
      </c>
    </row>
    <row r="1252" spans="1:7" ht="12.75">
      <c r="A1252" s="16" t="s">
        <v>807</v>
      </c>
      <c r="B1252" s="16" t="s">
        <v>808</v>
      </c>
      <c r="C1252" s="15">
        <v>120.65</v>
      </c>
      <c r="D1252" s="15">
        <f t="shared" si="76"/>
        <v>129.09550000000002</v>
      </c>
      <c r="E1252" s="15">
        <f t="shared" si="77"/>
        <v>138.7475</v>
      </c>
      <c r="F1252" s="15">
        <f t="shared" si="78"/>
        <v>144.78</v>
      </c>
      <c r="G1252" s="15">
        <f t="shared" si="79"/>
        <v>159.258</v>
      </c>
    </row>
    <row r="1253" spans="1:7" ht="12.75">
      <c r="A1253" s="16" t="s">
        <v>809</v>
      </c>
      <c r="B1253" s="16" t="s">
        <v>810</v>
      </c>
      <c r="C1253" s="15">
        <v>120.65</v>
      </c>
      <c r="D1253" s="15">
        <f t="shared" si="76"/>
        <v>129.09550000000002</v>
      </c>
      <c r="E1253" s="15">
        <f t="shared" si="77"/>
        <v>138.7475</v>
      </c>
      <c r="F1253" s="15">
        <f t="shared" si="78"/>
        <v>144.78</v>
      </c>
      <c r="G1253" s="15">
        <f t="shared" si="79"/>
        <v>159.258</v>
      </c>
    </row>
    <row r="1254" spans="1:7" ht="12.75">
      <c r="A1254" s="16" t="s">
        <v>811</v>
      </c>
      <c r="B1254" s="16" t="s">
        <v>812</v>
      </c>
      <c r="C1254" s="15">
        <v>49.76</v>
      </c>
      <c r="D1254" s="15">
        <f t="shared" si="76"/>
        <v>53.2432</v>
      </c>
      <c r="E1254" s="15">
        <f t="shared" si="77"/>
        <v>57.224</v>
      </c>
      <c r="F1254" s="15">
        <f t="shared" si="78"/>
        <v>59.711999999999996</v>
      </c>
      <c r="G1254" s="15">
        <f t="shared" si="79"/>
        <v>65.6832</v>
      </c>
    </row>
    <row r="1255" spans="1:7" ht="12.75">
      <c r="A1255" s="16" t="s">
        <v>813</v>
      </c>
      <c r="B1255" s="16" t="s">
        <v>814</v>
      </c>
      <c r="C1255" s="15">
        <v>72.07</v>
      </c>
      <c r="D1255" s="15">
        <f t="shared" si="76"/>
        <v>77.11489999999999</v>
      </c>
      <c r="E1255" s="15">
        <f t="shared" si="77"/>
        <v>82.88049999999998</v>
      </c>
      <c r="F1255" s="15">
        <f t="shared" si="78"/>
        <v>86.484</v>
      </c>
      <c r="G1255" s="15">
        <f t="shared" si="79"/>
        <v>95.13239999999999</v>
      </c>
    </row>
    <row r="1256" spans="1:7" ht="12.75">
      <c r="A1256" s="16" t="s">
        <v>815</v>
      </c>
      <c r="B1256" s="16" t="s">
        <v>816</v>
      </c>
      <c r="C1256" s="15">
        <v>55.96</v>
      </c>
      <c r="D1256" s="15">
        <f t="shared" si="76"/>
        <v>59.8772</v>
      </c>
      <c r="E1256" s="15">
        <f t="shared" si="77"/>
        <v>64.354</v>
      </c>
      <c r="F1256" s="15">
        <f t="shared" si="78"/>
        <v>67.152</v>
      </c>
      <c r="G1256" s="15">
        <f t="shared" si="79"/>
        <v>73.86720000000001</v>
      </c>
    </row>
    <row r="1257" spans="1:7" ht="12.75">
      <c r="A1257" s="16" t="s">
        <v>817</v>
      </c>
      <c r="B1257" s="16" t="s">
        <v>818</v>
      </c>
      <c r="C1257" s="15">
        <v>27.19</v>
      </c>
      <c r="D1257" s="15">
        <f t="shared" si="76"/>
        <v>29.093300000000003</v>
      </c>
      <c r="E1257" s="15">
        <f t="shared" si="77"/>
        <v>31.2685</v>
      </c>
      <c r="F1257" s="15">
        <f t="shared" si="78"/>
        <v>32.628</v>
      </c>
      <c r="G1257" s="15">
        <f t="shared" si="79"/>
        <v>35.890800000000006</v>
      </c>
    </row>
    <row r="1258" spans="1:7" ht="12.75">
      <c r="A1258" s="16" t="s">
        <v>819</v>
      </c>
      <c r="B1258" s="16" t="s">
        <v>820</v>
      </c>
      <c r="C1258" s="15">
        <v>46.71</v>
      </c>
      <c r="D1258" s="15">
        <f t="shared" si="76"/>
        <v>49.9797</v>
      </c>
      <c r="E1258" s="15">
        <f t="shared" si="77"/>
        <v>53.716499999999996</v>
      </c>
      <c r="F1258" s="15">
        <f t="shared" si="78"/>
        <v>56.052</v>
      </c>
      <c r="G1258" s="15">
        <f t="shared" si="79"/>
        <v>61.6572</v>
      </c>
    </row>
    <row r="1259" spans="1:7" ht="12.75">
      <c r="A1259" s="16" t="s">
        <v>821</v>
      </c>
      <c r="B1259" s="16" t="s">
        <v>822</v>
      </c>
      <c r="C1259" s="15">
        <v>78.14</v>
      </c>
      <c r="D1259" s="15">
        <f t="shared" si="76"/>
        <v>83.6098</v>
      </c>
      <c r="E1259" s="15">
        <f t="shared" si="77"/>
        <v>89.86099999999999</v>
      </c>
      <c r="F1259" s="15">
        <f t="shared" si="78"/>
        <v>93.768</v>
      </c>
      <c r="G1259" s="15">
        <f t="shared" si="79"/>
        <v>103.1448</v>
      </c>
    </row>
    <row r="1260" spans="1:7" ht="12.75">
      <c r="A1260" s="16" t="s">
        <v>823</v>
      </c>
      <c r="B1260" s="16" t="s">
        <v>824</v>
      </c>
      <c r="C1260" s="15">
        <v>78.14</v>
      </c>
      <c r="D1260" s="15">
        <f t="shared" si="76"/>
        <v>83.6098</v>
      </c>
      <c r="E1260" s="15">
        <f t="shared" si="77"/>
        <v>89.86099999999999</v>
      </c>
      <c r="F1260" s="15">
        <f t="shared" si="78"/>
        <v>93.768</v>
      </c>
      <c r="G1260" s="15">
        <f t="shared" si="79"/>
        <v>103.1448</v>
      </c>
    </row>
    <row r="1261" spans="1:7" ht="12.75">
      <c r="A1261" s="16" t="s">
        <v>825</v>
      </c>
      <c r="B1261" s="16" t="s">
        <v>826</v>
      </c>
      <c r="C1261" s="15">
        <v>78.14</v>
      </c>
      <c r="D1261" s="15">
        <f t="shared" si="76"/>
        <v>83.6098</v>
      </c>
      <c r="E1261" s="15">
        <f t="shared" si="77"/>
        <v>89.86099999999999</v>
      </c>
      <c r="F1261" s="15">
        <f t="shared" si="78"/>
        <v>93.768</v>
      </c>
      <c r="G1261" s="15">
        <f t="shared" si="79"/>
        <v>103.1448</v>
      </c>
    </row>
    <row r="1262" spans="1:7" ht="12.75">
      <c r="A1262" s="16" t="s">
        <v>827</v>
      </c>
      <c r="B1262" s="16" t="s">
        <v>828</v>
      </c>
      <c r="C1262" s="15">
        <v>78.14</v>
      </c>
      <c r="D1262" s="15">
        <f t="shared" si="76"/>
        <v>83.6098</v>
      </c>
      <c r="E1262" s="15">
        <f t="shared" si="77"/>
        <v>89.86099999999999</v>
      </c>
      <c r="F1262" s="15">
        <f t="shared" si="78"/>
        <v>93.768</v>
      </c>
      <c r="G1262" s="15">
        <f t="shared" si="79"/>
        <v>103.1448</v>
      </c>
    </row>
    <row r="1263" spans="1:7" ht="12.75">
      <c r="A1263" s="16" t="s">
        <v>829</v>
      </c>
      <c r="B1263" s="16" t="s">
        <v>830</v>
      </c>
      <c r="C1263" s="15">
        <v>78.14</v>
      </c>
      <c r="D1263" s="15">
        <f t="shared" si="76"/>
        <v>83.6098</v>
      </c>
      <c r="E1263" s="15">
        <f t="shared" si="77"/>
        <v>89.86099999999999</v>
      </c>
      <c r="F1263" s="15">
        <f t="shared" si="78"/>
        <v>93.768</v>
      </c>
      <c r="G1263" s="15">
        <f t="shared" si="79"/>
        <v>103.1448</v>
      </c>
    </row>
    <row r="1264" spans="1:7" ht="12.75">
      <c r="A1264" s="16" t="s">
        <v>831</v>
      </c>
      <c r="B1264" s="16" t="s">
        <v>832</v>
      </c>
      <c r="C1264" s="15">
        <v>78.14</v>
      </c>
      <c r="D1264" s="15">
        <f t="shared" si="76"/>
        <v>83.6098</v>
      </c>
      <c r="E1264" s="15">
        <f t="shared" si="77"/>
        <v>89.86099999999999</v>
      </c>
      <c r="F1264" s="15">
        <f t="shared" si="78"/>
        <v>93.768</v>
      </c>
      <c r="G1264" s="15">
        <f t="shared" si="79"/>
        <v>103.1448</v>
      </c>
    </row>
    <row r="1265" spans="1:7" ht="12.75">
      <c r="A1265" s="16" t="s">
        <v>833</v>
      </c>
      <c r="B1265" s="16" t="s">
        <v>834</v>
      </c>
      <c r="C1265" s="15">
        <v>78.14</v>
      </c>
      <c r="D1265" s="15">
        <f t="shared" si="76"/>
        <v>83.6098</v>
      </c>
      <c r="E1265" s="15">
        <f t="shared" si="77"/>
        <v>89.86099999999999</v>
      </c>
      <c r="F1265" s="15">
        <f t="shared" si="78"/>
        <v>93.768</v>
      </c>
      <c r="G1265" s="15">
        <f t="shared" si="79"/>
        <v>103.1448</v>
      </c>
    </row>
    <row r="1266" spans="1:7" ht="12.75">
      <c r="A1266" s="16" t="s">
        <v>835</v>
      </c>
      <c r="B1266" s="16" t="s">
        <v>836</v>
      </c>
      <c r="C1266" s="15">
        <v>78.14</v>
      </c>
      <c r="D1266" s="15">
        <f t="shared" si="76"/>
        <v>83.6098</v>
      </c>
      <c r="E1266" s="15">
        <f t="shared" si="77"/>
        <v>89.86099999999999</v>
      </c>
      <c r="F1266" s="15">
        <f t="shared" si="78"/>
        <v>93.768</v>
      </c>
      <c r="G1266" s="15">
        <f t="shared" si="79"/>
        <v>103.1448</v>
      </c>
    </row>
    <row r="1267" spans="1:7" ht="12.75">
      <c r="A1267" s="16" t="s">
        <v>837</v>
      </c>
      <c r="B1267" s="16" t="s">
        <v>838</v>
      </c>
      <c r="C1267" s="15">
        <v>78.14</v>
      </c>
      <c r="D1267" s="15">
        <f t="shared" si="76"/>
        <v>83.6098</v>
      </c>
      <c r="E1267" s="15">
        <f t="shared" si="77"/>
        <v>89.86099999999999</v>
      </c>
      <c r="F1267" s="15">
        <f t="shared" si="78"/>
        <v>93.768</v>
      </c>
      <c r="G1267" s="15">
        <f t="shared" si="79"/>
        <v>103.1448</v>
      </c>
    </row>
    <row r="1268" spans="1:7" ht="12.75">
      <c r="A1268" s="16" t="s">
        <v>839</v>
      </c>
      <c r="B1268" s="16" t="s">
        <v>840</v>
      </c>
      <c r="C1268" s="15">
        <v>78.14</v>
      </c>
      <c r="D1268" s="15">
        <f t="shared" si="76"/>
        <v>83.6098</v>
      </c>
      <c r="E1268" s="15">
        <f t="shared" si="77"/>
        <v>89.86099999999999</v>
      </c>
      <c r="F1268" s="15">
        <f t="shared" si="78"/>
        <v>93.768</v>
      </c>
      <c r="G1268" s="15">
        <f t="shared" si="79"/>
        <v>103.1448</v>
      </c>
    </row>
    <row r="1269" spans="1:7" ht="12.75">
      <c r="A1269" s="16" t="s">
        <v>841</v>
      </c>
      <c r="B1269" s="16" t="s">
        <v>842</v>
      </c>
      <c r="C1269" s="15">
        <v>78.14</v>
      </c>
      <c r="D1269" s="15">
        <f t="shared" si="76"/>
        <v>83.6098</v>
      </c>
      <c r="E1269" s="15">
        <f t="shared" si="77"/>
        <v>89.86099999999999</v>
      </c>
      <c r="F1269" s="15">
        <f t="shared" si="78"/>
        <v>93.768</v>
      </c>
      <c r="G1269" s="15">
        <f t="shared" si="79"/>
        <v>103.1448</v>
      </c>
    </row>
    <row r="1270" spans="1:7" ht="12.75">
      <c r="A1270" s="16" t="s">
        <v>843</v>
      </c>
      <c r="B1270" s="16" t="s">
        <v>844</v>
      </c>
      <c r="C1270" s="15">
        <v>78.14</v>
      </c>
      <c r="D1270" s="15">
        <f t="shared" si="76"/>
        <v>83.6098</v>
      </c>
      <c r="E1270" s="15">
        <f t="shared" si="77"/>
        <v>89.86099999999999</v>
      </c>
      <c r="F1270" s="15">
        <f t="shared" si="78"/>
        <v>93.768</v>
      </c>
      <c r="G1270" s="15">
        <f t="shared" si="79"/>
        <v>103.1448</v>
      </c>
    </row>
    <row r="1271" spans="1:7" ht="12.75">
      <c r="A1271" s="16" t="s">
        <v>845</v>
      </c>
      <c r="B1271" s="16" t="s">
        <v>846</v>
      </c>
      <c r="C1271" s="15">
        <v>78.14</v>
      </c>
      <c r="D1271" s="15">
        <f t="shared" si="76"/>
        <v>83.6098</v>
      </c>
      <c r="E1271" s="15">
        <f t="shared" si="77"/>
        <v>89.86099999999999</v>
      </c>
      <c r="F1271" s="15">
        <f t="shared" si="78"/>
        <v>93.768</v>
      </c>
      <c r="G1271" s="15">
        <f t="shared" si="79"/>
        <v>103.1448</v>
      </c>
    </row>
    <row r="1272" spans="1:7" ht="12.75">
      <c r="A1272" s="16" t="s">
        <v>847</v>
      </c>
      <c r="B1272" s="16" t="s">
        <v>848</v>
      </c>
      <c r="C1272" s="15">
        <v>78.14</v>
      </c>
      <c r="D1272" s="15">
        <f t="shared" si="76"/>
        <v>83.6098</v>
      </c>
      <c r="E1272" s="15">
        <f t="shared" si="77"/>
        <v>89.86099999999999</v>
      </c>
      <c r="F1272" s="15">
        <f t="shared" si="78"/>
        <v>93.768</v>
      </c>
      <c r="G1272" s="15">
        <f t="shared" si="79"/>
        <v>103.1448</v>
      </c>
    </row>
    <row r="1273" spans="1:7" ht="12.75">
      <c r="A1273" s="16" t="s">
        <v>849</v>
      </c>
      <c r="B1273" s="16" t="s">
        <v>850</v>
      </c>
      <c r="C1273" s="15">
        <v>78.14</v>
      </c>
      <c r="D1273" s="15">
        <f t="shared" si="76"/>
        <v>83.6098</v>
      </c>
      <c r="E1273" s="15">
        <f t="shared" si="77"/>
        <v>89.86099999999999</v>
      </c>
      <c r="F1273" s="15">
        <f t="shared" si="78"/>
        <v>93.768</v>
      </c>
      <c r="G1273" s="15">
        <f t="shared" si="79"/>
        <v>103.1448</v>
      </c>
    </row>
    <row r="1274" spans="1:7" ht="12.75">
      <c r="A1274" s="16" t="s">
        <v>851</v>
      </c>
      <c r="B1274" s="16" t="s">
        <v>852</v>
      </c>
      <c r="C1274" s="15">
        <v>78.14</v>
      </c>
      <c r="D1274" s="15">
        <f t="shared" si="76"/>
        <v>83.6098</v>
      </c>
      <c r="E1274" s="15">
        <f t="shared" si="77"/>
        <v>89.86099999999999</v>
      </c>
      <c r="F1274" s="15">
        <f t="shared" si="78"/>
        <v>93.768</v>
      </c>
      <c r="G1274" s="15">
        <f t="shared" si="79"/>
        <v>103.1448</v>
      </c>
    </row>
    <row r="1275" spans="1:7" ht="12.75">
      <c r="A1275" s="16" t="s">
        <v>853</v>
      </c>
      <c r="B1275" s="16" t="s">
        <v>854</v>
      </c>
      <c r="C1275" s="15">
        <v>78.14</v>
      </c>
      <c r="D1275" s="15">
        <f t="shared" si="76"/>
        <v>83.6098</v>
      </c>
      <c r="E1275" s="15">
        <f t="shared" si="77"/>
        <v>89.86099999999999</v>
      </c>
      <c r="F1275" s="15">
        <f t="shared" si="78"/>
        <v>93.768</v>
      </c>
      <c r="G1275" s="15">
        <f t="shared" si="79"/>
        <v>103.1448</v>
      </c>
    </row>
    <row r="1276" spans="1:7" ht="12.75">
      <c r="A1276" s="16" t="s">
        <v>855</v>
      </c>
      <c r="B1276" s="16" t="s">
        <v>856</v>
      </c>
      <c r="C1276" s="15">
        <v>78.14</v>
      </c>
      <c r="D1276" s="15">
        <f t="shared" si="76"/>
        <v>83.6098</v>
      </c>
      <c r="E1276" s="15">
        <f t="shared" si="77"/>
        <v>89.86099999999999</v>
      </c>
      <c r="F1276" s="15">
        <f t="shared" si="78"/>
        <v>93.768</v>
      </c>
      <c r="G1276" s="15">
        <f t="shared" si="79"/>
        <v>103.1448</v>
      </c>
    </row>
    <row r="1277" spans="1:7" ht="12.75">
      <c r="A1277" s="16" t="s">
        <v>857</v>
      </c>
      <c r="B1277" s="16" t="s">
        <v>858</v>
      </c>
      <c r="C1277" s="15">
        <v>78.14</v>
      </c>
      <c r="D1277" s="15">
        <f t="shared" si="76"/>
        <v>83.6098</v>
      </c>
      <c r="E1277" s="15">
        <f t="shared" si="77"/>
        <v>89.86099999999999</v>
      </c>
      <c r="F1277" s="15">
        <f t="shared" si="78"/>
        <v>93.768</v>
      </c>
      <c r="G1277" s="15">
        <f t="shared" si="79"/>
        <v>103.1448</v>
      </c>
    </row>
    <row r="1278" spans="1:7" ht="12.75">
      <c r="A1278" s="16" t="s">
        <v>859</v>
      </c>
      <c r="B1278" s="16" t="s">
        <v>860</v>
      </c>
      <c r="C1278" s="15">
        <v>78.14</v>
      </c>
      <c r="D1278" s="15">
        <f t="shared" si="76"/>
        <v>83.6098</v>
      </c>
      <c r="E1278" s="15">
        <f t="shared" si="77"/>
        <v>89.86099999999999</v>
      </c>
      <c r="F1278" s="15">
        <f t="shared" si="78"/>
        <v>93.768</v>
      </c>
      <c r="G1278" s="15">
        <f t="shared" si="79"/>
        <v>103.1448</v>
      </c>
    </row>
    <row r="1279" spans="1:7" ht="12.75">
      <c r="A1279" s="16" t="s">
        <v>861</v>
      </c>
      <c r="B1279" s="16" t="s">
        <v>862</v>
      </c>
      <c r="C1279" s="15">
        <v>23.23</v>
      </c>
      <c r="D1279" s="15">
        <f t="shared" si="76"/>
        <v>24.8561</v>
      </c>
      <c r="E1279" s="15">
        <f t="shared" si="77"/>
        <v>26.714499999999997</v>
      </c>
      <c r="F1279" s="15">
        <f t="shared" si="78"/>
        <v>27.876</v>
      </c>
      <c r="G1279" s="15">
        <f t="shared" si="79"/>
        <v>30.663600000000002</v>
      </c>
    </row>
    <row r="1280" spans="1:7" ht="12.75">
      <c r="A1280" s="16" t="s">
        <v>863</v>
      </c>
      <c r="B1280" s="16" t="s">
        <v>864</v>
      </c>
      <c r="C1280" s="15">
        <v>105.24</v>
      </c>
      <c r="D1280" s="15">
        <f t="shared" si="76"/>
        <v>112.6068</v>
      </c>
      <c r="E1280" s="15">
        <f t="shared" si="77"/>
        <v>121.02599999999998</v>
      </c>
      <c r="F1280" s="15">
        <f t="shared" si="78"/>
        <v>126.28799999999998</v>
      </c>
      <c r="G1280" s="15">
        <f t="shared" si="79"/>
        <v>138.9168</v>
      </c>
    </row>
    <row r="1281" spans="1:7" ht="12.75">
      <c r="A1281" s="16" t="s">
        <v>865</v>
      </c>
      <c r="B1281" s="16" t="s">
        <v>866</v>
      </c>
      <c r="C1281" s="15">
        <v>62.29</v>
      </c>
      <c r="D1281" s="15">
        <f t="shared" si="76"/>
        <v>66.6503</v>
      </c>
      <c r="E1281" s="15">
        <f t="shared" si="77"/>
        <v>71.6335</v>
      </c>
      <c r="F1281" s="15">
        <f t="shared" si="78"/>
        <v>74.74799999999999</v>
      </c>
      <c r="G1281" s="15">
        <f t="shared" si="79"/>
        <v>82.2228</v>
      </c>
    </row>
    <row r="1282" spans="1:7" ht="12.75">
      <c r="A1282" s="16" t="s">
        <v>867</v>
      </c>
      <c r="B1282" s="16" t="s">
        <v>868</v>
      </c>
      <c r="C1282" s="15">
        <v>56.5</v>
      </c>
      <c r="D1282" s="15">
        <f t="shared" si="76"/>
        <v>60.455000000000005</v>
      </c>
      <c r="E1282" s="15">
        <f t="shared" si="77"/>
        <v>64.975</v>
      </c>
      <c r="F1282" s="15">
        <f t="shared" si="78"/>
        <v>67.8</v>
      </c>
      <c r="G1282" s="15">
        <f t="shared" si="79"/>
        <v>74.58</v>
      </c>
    </row>
    <row r="1283" spans="1:7" ht="12.75">
      <c r="A1283" s="16" t="s">
        <v>869</v>
      </c>
      <c r="B1283" s="16" t="s">
        <v>870</v>
      </c>
      <c r="C1283" s="15">
        <v>56.76</v>
      </c>
      <c r="D1283" s="15">
        <f t="shared" si="76"/>
        <v>60.733200000000004</v>
      </c>
      <c r="E1283" s="15">
        <f t="shared" si="77"/>
        <v>65.27399999999999</v>
      </c>
      <c r="F1283" s="15">
        <f t="shared" si="78"/>
        <v>68.112</v>
      </c>
      <c r="G1283" s="15">
        <f t="shared" si="79"/>
        <v>74.9232</v>
      </c>
    </row>
    <row r="1284" spans="1:7" ht="12.75">
      <c r="A1284" s="16" t="s">
        <v>871</v>
      </c>
      <c r="B1284" s="16" t="s">
        <v>872</v>
      </c>
      <c r="C1284" s="15">
        <v>21.52</v>
      </c>
      <c r="D1284" s="15">
        <f t="shared" si="76"/>
        <v>23.026400000000002</v>
      </c>
      <c r="E1284" s="15">
        <f t="shared" si="77"/>
        <v>24.747999999999998</v>
      </c>
      <c r="F1284" s="15">
        <f t="shared" si="78"/>
        <v>25.823999999999998</v>
      </c>
      <c r="G1284" s="15">
        <f t="shared" si="79"/>
        <v>28.4064</v>
      </c>
    </row>
    <row r="1285" spans="1:7" ht="12.75">
      <c r="A1285" s="16" t="s">
        <v>873</v>
      </c>
      <c r="B1285" s="16" t="s">
        <v>874</v>
      </c>
      <c r="C1285" s="15">
        <v>100.06</v>
      </c>
      <c r="D1285" s="15">
        <f t="shared" si="76"/>
        <v>107.06420000000001</v>
      </c>
      <c r="E1285" s="15">
        <f t="shared" si="77"/>
        <v>115.06899999999999</v>
      </c>
      <c r="F1285" s="15">
        <f t="shared" si="78"/>
        <v>120.072</v>
      </c>
      <c r="G1285" s="15">
        <f t="shared" si="79"/>
        <v>132.07920000000001</v>
      </c>
    </row>
    <row r="1286" spans="1:7" ht="12.75">
      <c r="A1286" s="16" t="s">
        <v>875</v>
      </c>
      <c r="B1286" s="16" t="s">
        <v>876</v>
      </c>
      <c r="C1286" s="15">
        <v>35.64</v>
      </c>
      <c r="D1286" s="15">
        <f t="shared" si="76"/>
        <v>38.134800000000006</v>
      </c>
      <c r="E1286" s="15">
        <f t="shared" si="77"/>
        <v>40.986</v>
      </c>
      <c r="F1286" s="15">
        <f t="shared" si="78"/>
        <v>42.768</v>
      </c>
      <c r="G1286" s="15">
        <f t="shared" si="79"/>
        <v>47.0448</v>
      </c>
    </row>
    <row r="1287" spans="1:7" ht="12.75">
      <c r="A1287" s="16" t="s">
        <v>877</v>
      </c>
      <c r="B1287" s="16" t="s">
        <v>878</v>
      </c>
      <c r="C1287" s="15">
        <v>48.84</v>
      </c>
      <c r="D1287" s="15">
        <f t="shared" si="76"/>
        <v>52.25880000000001</v>
      </c>
      <c r="E1287" s="15">
        <f t="shared" si="77"/>
        <v>56.166</v>
      </c>
      <c r="F1287" s="15">
        <f t="shared" si="78"/>
        <v>58.608000000000004</v>
      </c>
      <c r="G1287" s="15">
        <f t="shared" si="79"/>
        <v>64.4688</v>
      </c>
    </row>
    <row r="1288" spans="1:7" ht="12.75">
      <c r="A1288" s="16" t="s">
        <v>879</v>
      </c>
      <c r="B1288" s="16" t="s">
        <v>880</v>
      </c>
      <c r="C1288" s="15">
        <v>67.32</v>
      </c>
      <c r="D1288" s="15">
        <f t="shared" si="76"/>
        <v>72.0324</v>
      </c>
      <c r="E1288" s="15">
        <f t="shared" si="77"/>
        <v>77.41799999999999</v>
      </c>
      <c r="F1288" s="15">
        <f t="shared" si="78"/>
        <v>80.78399999999999</v>
      </c>
      <c r="G1288" s="15">
        <f t="shared" si="79"/>
        <v>88.8624</v>
      </c>
    </row>
    <row r="1289" spans="1:7" ht="12.75">
      <c r="A1289" s="16" t="s">
        <v>881</v>
      </c>
      <c r="B1289" s="16" t="s">
        <v>882</v>
      </c>
      <c r="C1289" s="15">
        <v>50.95</v>
      </c>
      <c r="D1289" s="15">
        <f t="shared" si="76"/>
        <v>54.51650000000001</v>
      </c>
      <c r="E1289" s="15">
        <f t="shared" si="77"/>
        <v>58.5925</v>
      </c>
      <c r="F1289" s="15">
        <f t="shared" si="78"/>
        <v>61.14</v>
      </c>
      <c r="G1289" s="15">
        <f t="shared" si="79"/>
        <v>67.254</v>
      </c>
    </row>
    <row r="1290" spans="1:7" ht="12.75">
      <c r="A1290" s="16" t="s">
        <v>883</v>
      </c>
      <c r="B1290" s="16" t="s">
        <v>884</v>
      </c>
      <c r="C1290" s="15">
        <v>47.78</v>
      </c>
      <c r="D1290" s="15">
        <f t="shared" si="76"/>
        <v>51.1246</v>
      </c>
      <c r="E1290" s="15">
        <f t="shared" si="77"/>
        <v>54.946999999999996</v>
      </c>
      <c r="F1290" s="15">
        <f t="shared" si="78"/>
        <v>57.336</v>
      </c>
      <c r="G1290" s="15">
        <f t="shared" si="79"/>
        <v>63.0696</v>
      </c>
    </row>
    <row r="1291" spans="1:7" ht="12.75">
      <c r="A1291" s="16" t="s">
        <v>885</v>
      </c>
      <c r="B1291" s="16" t="s">
        <v>886</v>
      </c>
      <c r="C1291" s="15">
        <v>77.88</v>
      </c>
      <c r="D1291" s="15">
        <f t="shared" si="76"/>
        <v>83.3316</v>
      </c>
      <c r="E1291" s="15">
        <f t="shared" si="77"/>
        <v>89.56199999999998</v>
      </c>
      <c r="F1291" s="15">
        <f t="shared" si="78"/>
        <v>93.45599999999999</v>
      </c>
      <c r="G1291" s="15">
        <f t="shared" si="79"/>
        <v>102.8016</v>
      </c>
    </row>
    <row r="1292" spans="1:7" ht="12.75">
      <c r="A1292" s="16" t="s">
        <v>887</v>
      </c>
      <c r="B1292" s="16" t="s">
        <v>888</v>
      </c>
      <c r="C1292" s="15">
        <v>72.2</v>
      </c>
      <c r="D1292" s="15">
        <f t="shared" si="76"/>
        <v>77.254</v>
      </c>
      <c r="E1292" s="15">
        <f t="shared" si="77"/>
        <v>83.03</v>
      </c>
      <c r="F1292" s="15">
        <f t="shared" si="78"/>
        <v>86.64</v>
      </c>
      <c r="G1292" s="15">
        <f t="shared" si="79"/>
        <v>95.304</v>
      </c>
    </row>
    <row r="1293" spans="1:7" ht="12.75">
      <c r="A1293" s="16" t="s">
        <v>889</v>
      </c>
      <c r="B1293" s="16" t="s">
        <v>890</v>
      </c>
      <c r="C1293" s="15">
        <v>73.13</v>
      </c>
      <c r="D1293" s="15">
        <f t="shared" si="76"/>
        <v>78.2491</v>
      </c>
      <c r="E1293" s="15">
        <f t="shared" si="77"/>
        <v>84.09949999999999</v>
      </c>
      <c r="F1293" s="15">
        <f t="shared" si="78"/>
        <v>87.75599999999999</v>
      </c>
      <c r="G1293" s="15">
        <f t="shared" si="79"/>
        <v>96.5316</v>
      </c>
    </row>
    <row r="1294" spans="1:7" ht="12.75">
      <c r="A1294" s="16" t="s">
        <v>891</v>
      </c>
      <c r="B1294" s="16" t="s">
        <v>892</v>
      </c>
      <c r="C1294" s="15">
        <v>82.1</v>
      </c>
      <c r="D1294" s="15">
        <f t="shared" si="76"/>
        <v>87.847</v>
      </c>
      <c r="E1294" s="15">
        <f t="shared" si="77"/>
        <v>94.41499999999999</v>
      </c>
      <c r="F1294" s="15">
        <f t="shared" si="78"/>
        <v>98.52</v>
      </c>
      <c r="G1294" s="15">
        <f t="shared" si="79"/>
        <v>108.372</v>
      </c>
    </row>
    <row r="1295" spans="1:7" ht="12.75">
      <c r="A1295" s="16" t="s">
        <v>893</v>
      </c>
      <c r="B1295" s="16" t="s">
        <v>894</v>
      </c>
      <c r="C1295" s="15">
        <v>67.32</v>
      </c>
      <c r="D1295" s="15">
        <f t="shared" si="76"/>
        <v>72.0324</v>
      </c>
      <c r="E1295" s="15">
        <f t="shared" si="77"/>
        <v>77.41799999999999</v>
      </c>
      <c r="F1295" s="15">
        <f t="shared" si="78"/>
        <v>80.78399999999999</v>
      </c>
      <c r="G1295" s="15">
        <f t="shared" si="79"/>
        <v>88.8624</v>
      </c>
    </row>
    <row r="1296" spans="1:7" ht="12.75">
      <c r="A1296" s="16" t="s">
        <v>895</v>
      </c>
      <c r="B1296" s="16" t="s">
        <v>896</v>
      </c>
      <c r="C1296" s="15">
        <v>67.85</v>
      </c>
      <c r="D1296" s="15">
        <f t="shared" si="76"/>
        <v>72.59949999999999</v>
      </c>
      <c r="E1296" s="15">
        <f t="shared" si="77"/>
        <v>78.02749999999999</v>
      </c>
      <c r="F1296" s="15">
        <f t="shared" si="78"/>
        <v>81.41999999999999</v>
      </c>
      <c r="G1296" s="15">
        <f t="shared" si="79"/>
        <v>89.562</v>
      </c>
    </row>
    <row r="1297" spans="1:7" ht="12.75">
      <c r="A1297" s="16" t="s">
        <v>897</v>
      </c>
      <c r="B1297" s="16" t="s">
        <v>898</v>
      </c>
      <c r="C1297" s="15">
        <v>69.43</v>
      </c>
      <c r="D1297" s="15">
        <f t="shared" si="76"/>
        <v>74.29010000000001</v>
      </c>
      <c r="E1297" s="15">
        <f t="shared" si="77"/>
        <v>79.8445</v>
      </c>
      <c r="F1297" s="15">
        <f t="shared" si="78"/>
        <v>83.316</v>
      </c>
      <c r="G1297" s="15">
        <f t="shared" si="79"/>
        <v>91.64760000000001</v>
      </c>
    </row>
    <row r="1298" spans="1:7" ht="12.75">
      <c r="A1298" s="16" t="s">
        <v>899</v>
      </c>
      <c r="B1298" s="16" t="s">
        <v>900</v>
      </c>
      <c r="C1298" s="15">
        <v>43.3</v>
      </c>
      <c r="D1298" s="15">
        <f aca="true" t="shared" si="80" ref="D1298:D1361">C1298*1.07</f>
        <v>46.331</v>
      </c>
      <c r="E1298" s="15">
        <f aca="true" t="shared" si="81" ref="E1298:E1361">C1298*1.15</f>
        <v>49.794999999999995</v>
      </c>
      <c r="F1298" s="15">
        <f aca="true" t="shared" si="82" ref="F1298:F1361">C1298*1.2</f>
        <v>51.959999999999994</v>
      </c>
      <c r="G1298" s="15">
        <f aca="true" t="shared" si="83" ref="G1298:G1361">C1298*1.32</f>
        <v>57.156</v>
      </c>
    </row>
    <row r="1299" spans="1:7" ht="12.75">
      <c r="A1299" s="16" t="s">
        <v>901</v>
      </c>
      <c r="B1299" s="16" t="s">
        <v>902</v>
      </c>
      <c r="C1299" s="15">
        <v>66.92</v>
      </c>
      <c r="D1299" s="15">
        <f t="shared" si="80"/>
        <v>71.60440000000001</v>
      </c>
      <c r="E1299" s="15">
        <f t="shared" si="81"/>
        <v>76.958</v>
      </c>
      <c r="F1299" s="15">
        <f t="shared" si="82"/>
        <v>80.304</v>
      </c>
      <c r="G1299" s="15">
        <f t="shared" si="83"/>
        <v>88.3344</v>
      </c>
    </row>
    <row r="1300" spans="1:7" ht="12.75">
      <c r="A1300" s="16" t="s">
        <v>903</v>
      </c>
      <c r="B1300" s="16" t="s">
        <v>904</v>
      </c>
      <c r="C1300" s="15">
        <v>59.66</v>
      </c>
      <c r="D1300" s="15">
        <f t="shared" si="80"/>
        <v>63.8362</v>
      </c>
      <c r="E1300" s="15">
        <f t="shared" si="81"/>
        <v>68.609</v>
      </c>
      <c r="F1300" s="15">
        <f t="shared" si="82"/>
        <v>71.592</v>
      </c>
      <c r="G1300" s="15">
        <f t="shared" si="83"/>
        <v>78.7512</v>
      </c>
    </row>
    <row r="1301" spans="1:7" ht="12.75">
      <c r="A1301" s="16" t="s">
        <v>905</v>
      </c>
      <c r="B1301" s="16" t="s">
        <v>906</v>
      </c>
      <c r="C1301" s="15">
        <v>67.33</v>
      </c>
      <c r="D1301" s="15">
        <f t="shared" si="80"/>
        <v>72.0431</v>
      </c>
      <c r="E1301" s="15">
        <f t="shared" si="81"/>
        <v>77.42949999999999</v>
      </c>
      <c r="F1301" s="15">
        <f t="shared" si="82"/>
        <v>80.79599999999999</v>
      </c>
      <c r="G1301" s="15">
        <f t="shared" si="83"/>
        <v>88.8756</v>
      </c>
    </row>
    <row r="1302" spans="1:7" ht="12.75">
      <c r="A1302" s="16" t="s">
        <v>907</v>
      </c>
      <c r="B1302" s="16" t="s">
        <v>908</v>
      </c>
      <c r="C1302" s="15">
        <v>33.53</v>
      </c>
      <c r="D1302" s="15">
        <f t="shared" si="80"/>
        <v>35.877100000000006</v>
      </c>
      <c r="E1302" s="15">
        <f t="shared" si="81"/>
        <v>38.5595</v>
      </c>
      <c r="F1302" s="15">
        <f t="shared" si="82"/>
        <v>40.236</v>
      </c>
      <c r="G1302" s="15">
        <f t="shared" si="83"/>
        <v>44.259600000000006</v>
      </c>
    </row>
    <row r="1303" spans="1:7" ht="12.75">
      <c r="A1303" s="17" t="s">
        <v>2270</v>
      </c>
      <c r="B1303" s="18"/>
      <c r="C1303" s="18"/>
      <c r="D1303" s="18">
        <f t="shared" si="80"/>
        <v>0</v>
      </c>
      <c r="E1303" s="18">
        <f t="shared" si="81"/>
        <v>0</v>
      </c>
      <c r="F1303" s="18">
        <f t="shared" si="82"/>
        <v>0</v>
      </c>
      <c r="G1303" s="19">
        <f t="shared" si="83"/>
        <v>0</v>
      </c>
    </row>
    <row r="1304" spans="1:7" ht="12.75">
      <c r="A1304" s="16" t="s">
        <v>2696</v>
      </c>
      <c r="B1304" s="16" t="s">
        <v>2697</v>
      </c>
      <c r="C1304" s="15">
        <v>27</v>
      </c>
      <c r="D1304" s="15">
        <f t="shared" si="80"/>
        <v>28.89</v>
      </c>
      <c r="E1304" s="15">
        <f t="shared" si="81"/>
        <v>31.049999999999997</v>
      </c>
      <c r="F1304" s="15">
        <f t="shared" si="82"/>
        <v>32.4</v>
      </c>
      <c r="G1304" s="15">
        <f t="shared" si="83"/>
        <v>35.64</v>
      </c>
    </row>
    <row r="1305" spans="1:7" ht="12.75">
      <c r="A1305" s="17" t="s">
        <v>2271</v>
      </c>
      <c r="B1305" s="18"/>
      <c r="C1305" s="18"/>
      <c r="D1305" s="18">
        <f t="shared" si="80"/>
        <v>0</v>
      </c>
      <c r="E1305" s="18">
        <f t="shared" si="81"/>
        <v>0</v>
      </c>
      <c r="F1305" s="18">
        <f t="shared" si="82"/>
        <v>0</v>
      </c>
      <c r="G1305" s="19">
        <f t="shared" si="83"/>
        <v>0</v>
      </c>
    </row>
    <row r="1306" spans="1:7" ht="12.75">
      <c r="A1306" s="16" t="s">
        <v>2698</v>
      </c>
      <c r="B1306" s="16" t="s">
        <v>2699</v>
      </c>
      <c r="C1306" s="15">
        <v>351</v>
      </c>
      <c r="D1306" s="15">
        <f t="shared" si="80"/>
        <v>375.57000000000005</v>
      </c>
      <c r="E1306" s="15">
        <f t="shared" si="81"/>
        <v>403.65</v>
      </c>
      <c r="F1306" s="15">
        <f t="shared" si="82"/>
        <v>421.2</v>
      </c>
      <c r="G1306" s="15">
        <f t="shared" si="83"/>
        <v>463.32000000000005</v>
      </c>
    </row>
    <row r="1307" spans="1:7" ht="12.75">
      <c r="A1307" s="16" t="s">
        <v>2700</v>
      </c>
      <c r="B1307" s="16" t="s">
        <v>2701</v>
      </c>
      <c r="C1307" s="15">
        <v>62.4</v>
      </c>
      <c r="D1307" s="15">
        <f t="shared" si="80"/>
        <v>66.768</v>
      </c>
      <c r="E1307" s="15">
        <f t="shared" si="81"/>
        <v>71.75999999999999</v>
      </c>
      <c r="F1307" s="15">
        <f t="shared" si="82"/>
        <v>74.88</v>
      </c>
      <c r="G1307" s="15">
        <f t="shared" si="83"/>
        <v>82.368</v>
      </c>
    </row>
    <row r="1308" spans="1:7" ht="12.75">
      <c r="A1308" s="16" t="s">
        <v>2702</v>
      </c>
      <c r="B1308" s="16" t="s">
        <v>2703</v>
      </c>
      <c r="C1308" s="15">
        <v>196.8</v>
      </c>
      <c r="D1308" s="15">
        <f t="shared" si="80"/>
        <v>210.57600000000002</v>
      </c>
      <c r="E1308" s="15">
        <f t="shared" si="81"/>
        <v>226.32</v>
      </c>
      <c r="F1308" s="15">
        <f t="shared" si="82"/>
        <v>236.16</v>
      </c>
      <c r="G1308" s="15">
        <f t="shared" si="83"/>
        <v>259.776</v>
      </c>
    </row>
    <row r="1309" spans="1:7" ht="12.75">
      <c r="A1309" s="16" t="s">
        <v>2704</v>
      </c>
      <c r="B1309" s="16" t="s">
        <v>2705</v>
      </c>
      <c r="C1309" s="15">
        <v>127.2</v>
      </c>
      <c r="D1309" s="15">
        <f t="shared" si="80"/>
        <v>136.104</v>
      </c>
      <c r="E1309" s="15">
        <f t="shared" si="81"/>
        <v>146.28</v>
      </c>
      <c r="F1309" s="15">
        <f t="shared" si="82"/>
        <v>152.64</v>
      </c>
      <c r="G1309" s="15">
        <f t="shared" si="83"/>
        <v>167.90400000000002</v>
      </c>
    </row>
    <row r="1310" spans="1:7" ht="12.75">
      <c r="A1310" s="16" t="s">
        <v>2706</v>
      </c>
      <c r="B1310" s="16" t="s">
        <v>2707</v>
      </c>
      <c r="C1310" s="15">
        <v>127.2</v>
      </c>
      <c r="D1310" s="15">
        <f t="shared" si="80"/>
        <v>136.104</v>
      </c>
      <c r="E1310" s="15">
        <f t="shared" si="81"/>
        <v>146.28</v>
      </c>
      <c r="F1310" s="15">
        <f t="shared" si="82"/>
        <v>152.64</v>
      </c>
      <c r="G1310" s="15">
        <f t="shared" si="83"/>
        <v>167.90400000000002</v>
      </c>
    </row>
    <row r="1311" spans="1:7" ht="12.75">
      <c r="A1311" s="16" t="s">
        <v>2708</v>
      </c>
      <c r="B1311" s="16" t="s">
        <v>2709</v>
      </c>
      <c r="C1311" s="15">
        <v>120</v>
      </c>
      <c r="D1311" s="15">
        <f t="shared" si="80"/>
        <v>128.4</v>
      </c>
      <c r="E1311" s="15">
        <f t="shared" si="81"/>
        <v>138</v>
      </c>
      <c r="F1311" s="15">
        <f t="shared" si="82"/>
        <v>144</v>
      </c>
      <c r="G1311" s="15">
        <f t="shared" si="83"/>
        <v>158.4</v>
      </c>
    </row>
    <row r="1312" spans="1:7" ht="12.75">
      <c r="A1312" s="16" t="s">
        <v>2710</v>
      </c>
      <c r="B1312" s="16" t="s">
        <v>2711</v>
      </c>
      <c r="C1312" s="15">
        <v>50.4</v>
      </c>
      <c r="D1312" s="15">
        <f t="shared" si="80"/>
        <v>53.928000000000004</v>
      </c>
      <c r="E1312" s="15">
        <f t="shared" si="81"/>
        <v>57.959999999999994</v>
      </c>
      <c r="F1312" s="15">
        <f t="shared" si="82"/>
        <v>60.48</v>
      </c>
      <c r="G1312" s="15">
        <f t="shared" si="83"/>
        <v>66.528</v>
      </c>
    </row>
    <row r="1313" spans="1:7" ht="12.75">
      <c r="A1313" s="16" t="s">
        <v>2712</v>
      </c>
      <c r="B1313" s="16" t="s">
        <v>2713</v>
      </c>
      <c r="C1313" s="15">
        <v>54</v>
      </c>
      <c r="D1313" s="15">
        <f t="shared" si="80"/>
        <v>57.78</v>
      </c>
      <c r="E1313" s="15">
        <f t="shared" si="81"/>
        <v>62.099999999999994</v>
      </c>
      <c r="F1313" s="15">
        <f t="shared" si="82"/>
        <v>64.8</v>
      </c>
      <c r="G1313" s="15">
        <f t="shared" si="83"/>
        <v>71.28</v>
      </c>
    </row>
    <row r="1314" spans="1:7" ht="12.75">
      <c r="A1314" s="16" t="s">
        <v>2714</v>
      </c>
      <c r="B1314" s="16" t="s">
        <v>2168</v>
      </c>
      <c r="C1314" s="15">
        <v>42</v>
      </c>
      <c r="D1314" s="15">
        <f t="shared" si="80"/>
        <v>44.940000000000005</v>
      </c>
      <c r="E1314" s="15">
        <f t="shared" si="81"/>
        <v>48.3</v>
      </c>
      <c r="F1314" s="15">
        <f t="shared" si="82"/>
        <v>50.4</v>
      </c>
      <c r="G1314" s="15">
        <f t="shared" si="83"/>
        <v>55.440000000000005</v>
      </c>
    </row>
    <row r="1315" spans="1:7" ht="12.75">
      <c r="A1315" s="16" t="s">
        <v>2169</v>
      </c>
      <c r="B1315" s="16" t="s">
        <v>2170</v>
      </c>
      <c r="C1315" s="15">
        <v>37.2</v>
      </c>
      <c r="D1315" s="15">
        <f t="shared" si="80"/>
        <v>39.804</v>
      </c>
      <c r="E1315" s="15">
        <f t="shared" si="81"/>
        <v>42.78</v>
      </c>
      <c r="F1315" s="15">
        <f t="shared" si="82"/>
        <v>44.64</v>
      </c>
      <c r="G1315" s="15">
        <f t="shared" si="83"/>
        <v>49.104000000000006</v>
      </c>
    </row>
    <row r="1316" spans="1:7" ht="12.75">
      <c r="A1316" s="16" t="s">
        <v>2272</v>
      </c>
      <c r="B1316" s="16" t="s">
        <v>2273</v>
      </c>
      <c r="C1316" s="15">
        <v>56.4</v>
      </c>
      <c r="D1316" s="15">
        <f t="shared" si="80"/>
        <v>60.348</v>
      </c>
      <c r="E1316" s="15">
        <f t="shared" si="81"/>
        <v>64.86</v>
      </c>
      <c r="F1316" s="15">
        <f t="shared" si="82"/>
        <v>67.67999999999999</v>
      </c>
      <c r="G1316" s="15">
        <f t="shared" si="83"/>
        <v>74.44800000000001</v>
      </c>
    </row>
    <row r="1317" spans="1:7" ht="12.75">
      <c r="A1317" s="16" t="s">
        <v>2274</v>
      </c>
      <c r="B1317" s="16" t="s">
        <v>2275</v>
      </c>
      <c r="C1317" s="15">
        <v>70.8</v>
      </c>
      <c r="D1317" s="15">
        <f t="shared" si="80"/>
        <v>75.756</v>
      </c>
      <c r="E1317" s="15">
        <f t="shared" si="81"/>
        <v>81.41999999999999</v>
      </c>
      <c r="F1317" s="15">
        <f t="shared" si="82"/>
        <v>84.96</v>
      </c>
      <c r="G1317" s="15">
        <f t="shared" si="83"/>
        <v>93.456</v>
      </c>
    </row>
    <row r="1318" spans="1:7" ht="12.75">
      <c r="A1318" s="16" t="s">
        <v>2171</v>
      </c>
      <c r="B1318" s="16" t="s">
        <v>2172</v>
      </c>
      <c r="C1318" s="15">
        <v>91</v>
      </c>
      <c r="D1318" s="15">
        <f t="shared" si="80"/>
        <v>97.37</v>
      </c>
      <c r="E1318" s="15">
        <f t="shared" si="81"/>
        <v>104.64999999999999</v>
      </c>
      <c r="F1318" s="15">
        <f t="shared" si="82"/>
        <v>109.2</v>
      </c>
      <c r="G1318" s="15">
        <f t="shared" si="83"/>
        <v>120.12</v>
      </c>
    </row>
    <row r="1319" spans="1:7" ht="12.75">
      <c r="A1319" s="17" t="s">
        <v>2276</v>
      </c>
      <c r="B1319" s="18"/>
      <c r="C1319" s="18"/>
      <c r="D1319" s="18">
        <f t="shared" si="80"/>
        <v>0</v>
      </c>
      <c r="E1319" s="18">
        <f t="shared" si="81"/>
        <v>0</v>
      </c>
      <c r="F1319" s="18">
        <f t="shared" si="82"/>
        <v>0</v>
      </c>
      <c r="G1319" s="19">
        <f t="shared" si="83"/>
        <v>0</v>
      </c>
    </row>
    <row r="1320" spans="1:7" ht="12.75">
      <c r="A1320" s="16" t="s">
        <v>2173</v>
      </c>
      <c r="B1320" s="16" t="s">
        <v>2174</v>
      </c>
      <c r="C1320" s="15">
        <v>56.57</v>
      </c>
      <c r="D1320" s="15">
        <f t="shared" si="80"/>
        <v>60.529900000000005</v>
      </c>
      <c r="E1320" s="15">
        <f t="shared" si="81"/>
        <v>65.0555</v>
      </c>
      <c r="F1320" s="15">
        <f t="shared" si="82"/>
        <v>67.884</v>
      </c>
      <c r="G1320" s="15">
        <f t="shared" si="83"/>
        <v>74.67240000000001</v>
      </c>
    </row>
    <row r="1321" spans="1:7" ht="12.75">
      <c r="A1321" s="16" t="s">
        <v>2175</v>
      </c>
      <c r="B1321" s="16" t="s">
        <v>2176</v>
      </c>
      <c r="C1321" s="15">
        <v>77.36</v>
      </c>
      <c r="D1321" s="15">
        <f t="shared" si="80"/>
        <v>82.7752</v>
      </c>
      <c r="E1321" s="15">
        <f t="shared" si="81"/>
        <v>88.964</v>
      </c>
      <c r="F1321" s="15">
        <f t="shared" si="82"/>
        <v>92.832</v>
      </c>
      <c r="G1321" s="15">
        <f t="shared" si="83"/>
        <v>102.1152</v>
      </c>
    </row>
    <row r="1322" spans="1:7" ht="12.75">
      <c r="A1322" s="16" t="s">
        <v>1224</v>
      </c>
      <c r="B1322" s="16" t="s">
        <v>1225</v>
      </c>
      <c r="C1322" s="15">
        <v>36.45</v>
      </c>
      <c r="D1322" s="15">
        <f t="shared" si="80"/>
        <v>39.00150000000001</v>
      </c>
      <c r="E1322" s="15">
        <f t="shared" si="81"/>
        <v>41.9175</v>
      </c>
      <c r="F1322" s="15">
        <f t="shared" si="82"/>
        <v>43.74</v>
      </c>
      <c r="G1322" s="15">
        <f t="shared" si="83"/>
        <v>48.114000000000004</v>
      </c>
    </row>
    <row r="1323" spans="1:7" ht="12.75">
      <c r="A1323" s="16" t="s">
        <v>1226</v>
      </c>
      <c r="B1323" s="16" t="s">
        <v>1227</v>
      </c>
      <c r="C1323" s="15">
        <v>11.65</v>
      </c>
      <c r="D1323" s="15">
        <f t="shared" si="80"/>
        <v>12.4655</v>
      </c>
      <c r="E1323" s="15">
        <f t="shared" si="81"/>
        <v>13.397499999999999</v>
      </c>
      <c r="F1323" s="15">
        <f t="shared" si="82"/>
        <v>13.98</v>
      </c>
      <c r="G1323" s="15">
        <f t="shared" si="83"/>
        <v>15.378000000000002</v>
      </c>
    </row>
    <row r="1324" spans="1:7" ht="12.75">
      <c r="A1324" s="16" t="s">
        <v>1228</v>
      </c>
      <c r="B1324" s="16" t="s">
        <v>1229</v>
      </c>
      <c r="C1324" s="15">
        <v>8.37</v>
      </c>
      <c r="D1324" s="15">
        <f t="shared" si="80"/>
        <v>8.9559</v>
      </c>
      <c r="E1324" s="15">
        <f t="shared" si="81"/>
        <v>9.625499999999999</v>
      </c>
      <c r="F1324" s="15">
        <f t="shared" si="82"/>
        <v>10.043999999999999</v>
      </c>
      <c r="G1324" s="15">
        <f t="shared" si="83"/>
        <v>11.048399999999999</v>
      </c>
    </row>
    <row r="1325" spans="1:7" ht="12.75">
      <c r="A1325" s="16" t="s">
        <v>1230</v>
      </c>
      <c r="B1325" s="16" t="s">
        <v>1231</v>
      </c>
      <c r="C1325" s="15">
        <v>59.27</v>
      </c>
      <c r="D1325" s="15">
        <f t="shared" si="80"/>
        <v>63.41890000000001</v>
      </c>
      <c r="E1325" s="15">
        <f t="shared" si="81"/>
        <v>68.1605</v>
      </c>
      <c r="F1325" s="15">
        <f t="shared" si="82"/>
        <v>71.124</v>
      </c>
      <c r="G1325" s="15">
        <f t="shared" si="83"/>
        <v>78.2364</v>
      </c>
    </row>
    <row r="1326" spans="1:7" ht="12.75">
      <c r="A1326" s="16" t="s">
        <v>1232</v>
      </c>
      <c r="B1326" s="16" t="s">
        <v>1233</v>
      </c>
      <c r="C1326" s="15">
        <v>41.99</v>
      </c>
      <c r="D1326" s="15">
        <f t="shared" si="80"/>
        <v>44.929300000000005</v>
      </c>
      <c r="E1326" s="15">
        <f t="shared" si="81"/>
        <v>48.2885</v>
      </c>
      <c r="F1326" s="15">
        <f t="shared" si="82"/>
        <v>50.388</v>
      </c>
      <c r="G1326" s="15">
        <f t="shared" si="83"/>
        <v>55.42680000000001</v>
      </c>
    </row>
    <row r="1327" spans="1:7" ht="12.75">
      <c r="A1327" s="16" t="s">
        <v>1234</v>
      </c>
      <c r="B1327" s="16" t="s">
        <v>1235</v>
      </c>
      <c r="C1327" s="15">
        <v>43.88</v>
      </c>
      <c r="D1327" s="15">
        <f t="shared" si="80"/>
        <v>46.951600000000006</v>
      </c>
      <c r="E1327" s="15">
        <f t="shared" si="81"/>
        <v>50.461999999999996</v>
      </c>
      <c r="F1327" s="15">
        <f t="shared" si="82"/>
        <v>52.656</v>
      </c>
      <c r="G1327" s="15">
        <f t="shared" si="83"/>
        <v>57.921600000000005</v>
      </c>
    </row>
    <row r="1328" spans="1:7" ht="12.75">
      <c r="A1328" s="16" t="s">
        <v>1236</v>
      </c>
      <c r="B1328" s="16" t="s">
        <v>1237</v>
      </c>
      <c r="C1328" s="15">
        <v>37.13</v>
      </c>
      <c r="D1328" s="15">
        <f t="shared" si="80"/>
        <v>39.7291</v>
      </c>
      <c r="E1328" s="15">
        <f t="shared" si="81"/>
        <v>42.6995</v>
      </c>
      <c r="F1328" s="15">
        <f t="shared" si="82"/>
        <v>44.556000000000004</v>
      </c>
      <c r="G1328" s="15">
        <f t="shared" si="83"/>
        <v>49.01160000000001</v>
      </c>
    </row>
    <row r="1329" spans="1:7" ht="12.75">
      <c r="A1329" s="16" t="s">
        <v>1238</v>
      </c>
      <c r="B1329" s="16" t="s">
        <v>1239</v>
      </c>
      <c r="C1329" s="15">
        <v>40.5</v>
      </c>
      <c r="D1329" s="15">
        <f t="shared" si="80"/>
        <v>43.335</v>
      </c>
      <c r="E1329" s="15">
        <f t="shared" si="81"/>
        <v>46.574999999999996</v>
      </c>
      <c r="F1329" s="15">
        <f t="shared" si="82"/>
        <v>48.6</v>
      </c>
      <c r="G1329" s="15">
        <f t="shared" si="83"/>
        <v>53.46</v>
      </c>
    </row>
    <row r="1330" spans="1:7" ht="12.75">
      <c r="A1330" s="16" t="s">
        <v>1240</v>
      </c>
      <c r="B1330" s="16" t="s">
        <v>1241</v>
      </c>
      <c r="C1330" s="15">
        <v>297</v>
      </c>
      <c r="D1330" s="15">
        <f t="shared" si="80"/>
        <v>317.79</v>
      </c>
      <c r="E1330" s="15">
        <f t="shared" si="81"/>
        <v>341.54999999999995</v>
      </c>
      <c r="F1330" s="15">
        <f t="shared" si="82"/>
        <v>356.4</v>
      </c>
      <c r="G1330" s="15">
        <f t="shared" si="83"/>
        <v>392.04</v>
      </c>
    </row>
    <row r="1331" spans="1:7" ht="12.75">
      <c r="A1331" s="16" t="s">
        <v>1242</v>
      </c>
      <c r="B1331" s="16" t="s">
        <v>1243</v>
      </c>
      <c r="C1331" s="15">
        <v>42.53</v>
      </c>
      <c r="D1331" s="15">
        <f t="shared" si="80"/>
        <v>45.5071</v>
      </c>
      <c r="E1331" s="15">
        <f t="shared" si="81"/>
        <v>48.909499999999994</v>
      </c>
      <c r="F1331" s="15">
        <f t="shared" si="82"/>
        <v>51.036</v>
      </c>
      <c r="G1331" s="15">
        <f t="shared" si="83"/>
        <v>56.1396</v>
      </c>
    </row>
    <row r="1332" spans="1:7" ht="12.75">
      <c r="A1332" s="16" t="s">
        <v>1244</v>
      </c>
      <c r="B1332" s="16" t="s">
        <v>1245</v>
      </c>
      <c r="C1332" s="15">
        <v>40.5</v>
      </c>
      <c r="D1332" s="15">
        <f t="shared" si="80"/>
        <v>43.335</v>
      </c>
      <c r="E1332" s="15">
        <f t="shared" si="81"/>
        <v>46.574999999999996</v>
      </c>
      <c r="F1332" s="15">
        <f t="shared" si="82"/>
        <v>48.6</v>
      </c>
      <c r="G1332" s="15">
        <f t="shared" si="83"/>
        <v>53.46</v>
      </c>
    </row>
    <row r="1333" spans="1:7" ht="12.75">
      <c r="A1333" s="16" t="s">
        <v>1246</v>
      </c>
      <c r="B1333" s="16" t="s">
        <v>1247</v>
      </c>
      <c r="C1333" s="15">
        <v>63.86</v>
      </c>
      <c r="D1333" s="15">
        <f t="shared" si="80"/>
        <v>68.3302</v>
      </c>
      <c r="E1333" s="15">
        <f t="shared" si="81"/>
        <v>73.439</v>
      </c>
      <c r="F1333" s="15">
        <f t="shared" si="82"/>
        <v>76.63199999999999</v>
      </c>
      <c r="G1333" s="15">
        <f t="shared" si="83"/>
        <v>84.29520000000001</v>
      </c>
    </row>
    <row r="1334" spans="1:7" ht="12.75">
      <c r="A1334" s="16" t="s">
        <v>1248</v>
      </c>
      <c r="B1334" s="16" t="s">
        <v>1249</v>
      </c>
      <c r="C1334" s="15">
        <v>55.85</v>
      </c>
      <c r="D1334" s="15">
        <f t="shared" si="80"/>
        <v>59.7595</v>
      </c>
      <c r="E1334" s="15">
        <f t="shared" si="81"/>
        <v>64.22749999999999</v>
      </c>
      <c r="F1334" s="15">
        <f t="shared" si="82"/>
        <v>67.02</v>
      </c>
      <c r="G1334" s="15">
        <f t="shared" si="83"/>
        <v>73.72200000000001</v>
      </c>
    </row>
    <row r="1335" spans="1:7" ht="12.75">
      <c r="A1335" s="16" t="s">
        <v>1250</v>
      </c>
      <c r="B1335" s="16" t="s">
        <v>1251</v>
      </c>
      <c r="C1335" s="15">
        <v>99.77</v>
      </c>
      <c r="D1335" s="15">
        <f t="shared" si="80"/>
        <v>106.7539</v>
      </c>
      <c r="E1335" s="15">
        <f t="shared" si="81"/>
        <v>114.73549999999999</v>
      </c>
      <c r="F1335" s="15">
        <f t="shared" si="82"/>
        <v>119.72399999999999</v>
      </c>
      <c r="G1335" s="15">
        <f t="shared" si="83"/>
        <v>131.6964</v>
      </c>
    </row>
    <row r="1336" spans="1:7" ht="12.75">
      <c r="A1336" s="16" t="s">
        <v>1252</v>
      </c>
      <c r="B1336" s="16" t="s">
        <v>1253</v>
      </c>
      <c r="C1336" s="15">
        <v>53.87</v>
      </c>
      <c r="D1336" s="15">
        <f t="shared" si="80"/>
        <v>57.6409</v>
      </c>
      <c r="E1336" s="15">
        <f t="shared" si="81"/>
        <v>61.95049999999999</v>
      </c>
      <c r="F1336" s="15">
        <f t="shared" si="82"/>
        <v>64.64399999999999</v>
      </c>
      <c r="G1336" s="15">
        <f t="shared" si="83"/>
        <v>71.1084</v>
      </c>
    </row>
    <row r="1337" spans="1:7" ht="12.75">
      <c r="A1337" s="16" t="s">
        <v>1254</v>
      </c>
      <c r="B1337" s="16" t="s">
        <v>1255</v>
      </c>
      <c r="C1337" s="15">
        <v>5.4</v>
      </c>
      <c r="D1337" s="15">
        <f t="shared" si="80"/>
        <v>5.7780000000000005</v>
      </c>
      <c r="E1337" s="15">
        <f t="shared" si="81"/>
        <v>6.21</v>
      </c>
      <c r="F1337" s="15">
        <f t="shared" si="82"/>
        <v>6.48</v>
      </c>
      <c r="G1337" s="15">
        <f t="shared" si="83"/>
        <v>7.128000000000001</v>
      </c>
    </row>
    <row r="1338" spans="1:7" ht="12.75">
      <c r="A1338" s="16" t="s">
        <v>1256</v>
      </c>
      <c r="B1338" s="16" t="s">
        <v>1257</v>
      </c>
      <c r="C1338" s="15">
        <v>102.47</v>
      </c>
      <c r="D1338" s="15">
        <f t="shared" si="80"/>
        <v>109.64290000000001</v>
      </c>
      <c r="E1338" s="15">
        <f t="shared" si="81"/>
        <v>117.84049999999999</v>
      </c>
      <c r="F1338" s="15">
        <f t="shared" si="82"/>
        <v>122.964</v>
      </c>
      <c r="G1338" s="15">
        <f t="shared" si="83"/>
        <v>135.2604</v>
      </c>
    </row>
    <row r="1339" spans="1:7" ht="12.75">
      <c r="A1339" s="17" t="s">
        <v>2277</v>
      </c>
      <c r="B1339" s="18"/>
      <c r="C1339" s="18"/>
      <c r="D1339" s="18">
        <f t="shared" si="80"/>
        <v>0</v>
      </c>
      <c r="E1339" s="18">
        <f t="shared" si="81"/>
        <v>0</v>
      </c>
      <c r="F1339" s="18">
        <f t="shared" si="82"/>
        <v>0</v>
      </c>
      <c r="G1339" s="19">
        <f t="shared" si="83"/>
        <v>0</v>
      </c>
    </row>
    <row r="1340" spans="1:7" ht="12.75">
      <c r="A1340" s="16" t="s">
        <v>1258</v>
      </c>
      <c r="B1340" s="16" t="s">
        <v>1259</v>
      </c>
      <c r="C1340" s="15">
        <v>63</v>
      </c>
      <c r="D1340" s="15">
        <f t="shared" si="80"/>
        <v>67.41000000000001</v>
      </c>
      <c r="E1340" s="15">
        <f t="shared" si="81"/>
        <v>72.44999999999999</v>
      </c>
      <c r="F1340" s="15">
        <f t="shared" si="82"/>
        <v>75.6</v>
      </c>
      <c r="G1340" s="15">
        <f t="shared" si="83"/>
        <v>83.16000000000001</v>
      </c>
    </row>
    <row r="1341" spans="1:7" ht="12.75">
      <c r="A1341" s="17" t="s">
        <v>2278</v>
      </c>
      <c r="B1341" s="18"/>
      <c r="C1341" s="18"/>
      <c r="D1341" s="18">
        <f t="shared" si="80"/>
        <v>0</v>
      </c>
      <c r="E1341" s="18">
        <f t="shared" si="81"/>
        <v>0</v>
      </c>
      <c r="F1341" s="18">
        <f t="shared" si="82"/>
        <v>0</v>
      </c>
      <c r="G1341" s="19">
        <f t="shared" si="83"/>
        <v>0</v>
      </c>
    </row>
    <row r="1342" spans="1:7" ht="12.75">
      <c r="A1342" s="16" t="s">
        <v>2279</v>
      </c>
      <c r="B1342" s="16" t="s">
        <v>2280</v>
      </c>
      <c r="C1342" s="15">
        <v>212.69</v>
      </c>
      <c r="D1342" s="15">
        <f t="shared" si="80"/>
        <v>227.5783</v>
      </c>
      <c r="E1342" s="15">
        <f t="shared" si="81"/>
        <v>244.59349999999998</v>
      </c>
      <c r="F1342" s="15">
        <f t="shared" si="82"/>
        <v>255.22799999999998</v>
      </c>
      <c r="G1342" s="15">
        <f t="shared" si="83"/>
        <v>280.7508</v>
      </c>
    </row>
    <row r="1343" spans="1:7" ht="12.75">
      <c r="A1343" s="16" t="s">
        <v>1260</v>
      </c>
      <c r="B1343" s="16" t="s">
        <v>1261</v>
      </c>
      <c r="C1343" s="15">
        <v>38.04</v>
      </c>
      <c r="D1343" s="15">
        <f t="shared" si="80"/>
        <v>40.7028</v>
      </c>
      <c r="E1343" s="15">
        <f t="shared" si="81"/>
        <v>43.745999999999995</v>
      </c>
      <c r="F1343" s="15">
        <f t="shared" si="82"/>
        <v>45.647999999999996</v>
      </c>
      <c r="G1343" s="15">
        <f t="shared" si="83"/>
        <v>50.2128</v>
      </c>
    </row>
    <row r="1344" spans="1:7" ht="12.75">
      <c r="A1344" s="16" t="s">
        <v>1262</v>
      </c>
      <c r="B1344" s="16" t="s">
        <v>1263</v>
      </c>
      <c r="C1344" s="15">
        <v>61.91</v>
      </c>
      <c r="D1344" s="15">
        <f t="shared" si="80"/>
        <v>66.2437</v>
      </c>
      <c r="E1344" s="15">
        <f t="shared" si="81"/>
        <v>71.19649999999999</v>
      </c>
      <c r="F1344" s="15">
        <f t="shared" si="82"/>
        <v>74.29199999999999</v>
      </c>
      <c r="G1344" s="15">
        <f t="shared" si="83"/>
        <v>81.7212</v>
      </c>
    </row>
    <row r="1345" spans="1:7" ht="12.75">
      <c r="A1345" s="16" t="s">
        <v>1264</v>
      </c>
      <c r="B1345" s="16" t="s">
        <v>1265</v>
      </c>
      <c r="C1345" s="15">
        <v>13.7</v>
      </c>
      <c r="D1345" s="15">
        <f t="shared" si="80"/>
        <v>14.659</v>
      </c>
      <c r="E1345" s="15">
        <f t="shared" si="81"/>
        <v>15.754999999999997</v>
      </c>
      <c r="F1345" s="15">
        <f t="shared" si="82"/>
        <v>16.439999999999998</v>
      </c>
      <c r="G1345" s="15">
        <f t="shared" si="83"/>
        <v>18.084</v>
      </c>
    </row>
    <row r="1346" spans="1:7" ht="12.75">
      <c r="A1346" s="16" t="s">
        <v>1266</v>
      </c>
      <c r="B1346" s="16" t="s">
        <v>1267</v>
      </c>
      <c r="C1346" s="15">
        <v>20.8</v>
      </c>
      <c r="D1346" s="15">
        <f t="shared" si="80"/>
        <v>22.256000000000004</v>
      </c>
      <c r="E1346" s="15">
        <f t="shared" si="81"/>
        <v>23.919999999999998</v>
      </c>
      <c r="F1346" s="15">
        <f t="shared" si="82"/>
        <v>24.96</v>
      </c>
      <c r="G1346" s="15">
        <f t="shared" si="83"/>
        <v>27.456000000000003</v>
      </c>
    </row>
    <row r="1347" spans="1:7" ht="12.75">
      <c r="A1347" s="16" t="s">
        <v>1268</v>
      </c>
      <c r="B1347" s="16" t="s">
        <v>1269</v>
      </c>
      <c r="C1347" s="15">
        <v>111.59</v>
      </c>
      <c r="D1347" s="15">
        <f t="shared" si="80"/>
        <v>119.4013</v>
      </c>
      <c r="E1347" s="15">
        <f t="shared" si="81"/>
        <v>128.3285</v>
      </c>
      <c r="F1347" s="15">
        <f t="shared" si="82"/>
        <v>133.908</v>
      </c>
      <c r="G1347" s="15">
        <f t="shared" si="83"/>
        <v>147.2988</v>
      </c>
    </row>
    <row r="1348" spans="1:7" ht="12.75">
      <c r="A1348" s="16" t="s">
        <v>1270</v>
      </c>
      <c r="B1348" s="16" t="s">
        <v>1271</v>
      </c>
      <c r="C1348" s="15">
        <v>177.18</v>
      </c>
      <c r="D1348" s="15">
        <f t="shared" si="80"/>
        <v>189.5826</v>
      </c>
      <c r="E1348" s="15">
        <f t="shared" si="81"/>
        <v>203.757</v>
      </c>
      <c r="F1348" s="15">
        <f t="shared" si="82"/>
        <v>212.616</v>
      </c>
      <c r="G1348" s="15">
        <f t="shared" si="83"/>
        <v>233.87760000000003</v>
      </c>
    </row>
    <row r="1349" spans="1:7" ht="12.75">
      <c r="A1349" s="16" t="s">
        <v>2281</v>
      </c>
      <c r="B1349" s="16" t="s">
        <v>2282</v>
      </c>
      <c r="C1349" s="15">
        <v>316.97</v>
      </c>
      <c r="D1349" s="15">
        <f t="shared" si="80"/>
        <v>339.15790000000004</v>
      </c>
      <c r="E1349" s="15">
        <f t="shared" si="81"/>
        <v>364.51550000000003</v>
      </c>
      <c r="F1349" s="15">
        <f t="shared" si="82"/>
        <v>380.36400000000003</v>
      </c>
      <c r="G1349" s="15">
        <f t="shared" si="83"/>
        <v>418.40040000000005</v>
      </c>
    </row>
    <row r="1350" spans="1:7" ht="12.75">
      <c r="A1350" s="16" t="s">
        <v>1272</v>
      </c>
      <c r="B1350" s="16" t="s">
        <v>1273</v>
      </c>
      <c r="C1350" s="15">
        <v>267.84</v>
      </c>
      <c r="D1350" s="15">
        <f t="shared" si="80"/>
        <v>286.5888</v>
      </c>
      <c r="E1350" s="15">
        <f t="shared" si="81"/>
        <v>308.01599999999996</v>
      </c>
      <c r="F1350" s="15">
        <f t="shared" si="82"/>
        <v>321.40799999999996</v>
      </c>
      <c r="G1350" s="15">
        <f t="shared" si="83"/>
        <v>353.54879999999997</v>
      </c>
    </row>
    <row r="1351" spans="1:7" ht="12.75">
      <c r="A1351" s="16" t="s">
        <v>1274</v>
      </c>
      <c r="B1351" s="16" t="s">
        <v>1275</v>
      </c>
      <c r="C1351" s="15">
        <v>539.85</v>
      </c>
      <c r="D1351" s="15">
        <f t="shared" si="80"/>
        <v>577.6395000000001</v>
      </c>
      <c r="E1351" s="15">
        <f t="shared" si="81"/>
        <v>620.8275</v>
      </c>
      <c r="F1351" s="15">
        <f t="shared" si="82"/>
        <v>647.82</v>
      </c>
      <c r="G1351" s="15">
        <f t="shared" si="83"/>
        <v>712.6020000000001</v>
      </c>
    </row>
    <row r="1352" spans="1:7" ht="12.75">
      <c r="A1352" s="16" t="s">
        <v>1276</v>
      </c>
      <c r="B1352" s="16" t="s">
        <v>1277</v>
      </c>
      <c r="C1352" s="15">
        <v>387.4</v>
      </c>
      <c r="D1352" s="15">
        <f t="shared" si="80"/>
        <v>414.518</v>
      </c>
      <c r="E1352" s="15">
        <f t="shared" si="81"/>
        <v>445.50999999999993</v>
      </c>
      <c r="F1352" s="15">
        <f t="shared" si="82"/>
        <v>464.87999999999994</v>
      </c>
      <c r="G1352" s="15">
        <f t="shared" si="83"/>
        <v>511.368</v>
      </c>
    </row>
    <row r="1353" spans="1:7" ht="12.75">
      <c r="A1353" s="16" t="s">
        <v>1278</v>
      </c>
      <c r="B1353" s="16" t="s">
        <v>1279</v>
      </c>
      <c r="C1353" s="15">
        <v>109.64</v>
      </c>
      <c r="D1353" s="15">
        <f t="shared" si="80"/>
        <v>117.3148</v>
      </c>
      <c r="E1353" s="15">
        <f t="shared" si="81"/>
        <v>126.08599999999998</v>
      </c>
      <c r="F1353" s="15">
        <f t="shared" si="82"/>
        <v>131.56799999999998</v>
      </c>
      <c r="G1353" s="15">
        <f t="shared" si="83"/>
        <v>144.72480000000002</v>
      </c>
    </row>
    <row r="1354" spans="1:7" ht="12.75">
      <c r="A1354" s="16" t="s">
        <v>1280</v>
      </c>
      <c r="B1354" s="16" t="s">
        <v>1281</v>
      </c>
      <c r="C1354" s="15">
        <v>75.91</v>
      </c>
      <c r="D1354" s="15">
        <f t="shared" si="80"/>
        <v>81.22370000000001</v>
      </c>
      <c r="E1354" s="15">
        <f t="shared" si="81"/>
        <v>87.2965</v>
      </c>
      <c r="F1354" s="15">
        <f t="shared" si="82"/>
        <v>91.092</v>
      </c>
      <c r="G1354" s="15">
        <f t="shared" si="83"/>
        <v>100.2012</v>
      </c>
    </row>
    <row r="1355" spans="1:7" ht="12.75">
      <c r="A1355" s="16" t="s">
        <v>1282</v>
      </c>
      <c r="B1355" s="16" t="s">
        <v>1283</v>
      </c>
      <c r="C1355" s="15">
        <v>154.67</v>
      </c>
      <c r="D1355" s="15">
        <f t="shared" si="80"/>
        <v>165.49689999999998</v>
      </c>
      <c r="E1355" s="15">
        <f t="shared" si="81"/>
        <v>177.87049999999996</v>
      </c>
      <c r="F1355" s="15">
        <f t="shared" si="82"/>
        <v>185.60399999999998</v>
      </c>
      <c r="G1355" s="15">
        <f t="shared" si="83"/>
        <v>204.1644</v>
      </c>
    </row>
    <row r="1356" spans="1:7" ht="12.75">
      <c r="A1356" s="16" t="s">
        <v>1284</v>
      </c>
      <c r="B1356" s="16" t="s">
        <v>1285</v>
      </c>
      <c r="C1356" s="15">
        <v>279.9</v>
      </c>
      <c r="D1356" s="15">
        <f t="shared" si="80"/>
        <v>299.493</v>
      </c>
      <c r="E1356" s="15">
        <f t="shared" si="81"/>
        <v>321.88499999999993</v>
      </c>
      <c r="F1356" s="15">
        <f t="shared" si="82"/>
        <v>335.87999999999994</v>
      </c>
      <c r="G1356" s="15">
        <f t="shared" si="83"/>
        <v>369.46799999999996</v>
      </c>
    </row>
    <row r="1357" spans="1:7" ht="12.75">
      <c r="A1357" s="16" t="s">
        <v>1286</v>
      </c>
      <c r="B1357" s="16" t="s">
        <v>1287</v>
      </c>
      <c r="C1357" s="15">
        <v>145.39</v>
      </c>
      <c r="D1357" s="15">
        <f t="shared" si="80"/>
        <v>155.5673</v>
      </c>
      <c r="E1357" s="15">
        <f t="shared" si="81"/>
        <v>167.19849999999997</v>
      </c>
      <c r="F1357" s="15">
        <f t="shared" si="82"/>
        <v>174.468</v>
      </c>
      <c r="G1357" s="15">
        <f t="shared" si="83"/>
        <v>191.91479999999999</v>
      </c>
    </row>
    <row r="1358" spans="1:7" ht="12.75">
      <c r="A1358" s="16" t="s">
        <v>1288</v>
      </c>
      <c r="B1358" s="16" t="s">
        <v>1289</v>
      </c>
      <c r="C1358" s="15">
        <v>162.33</v>
      </c>
      <c r="D1358" s="15">
        <f t="shared" si="80"/>
        <v>173.69310000000002</v>
      </c>
      <c r="E1358" s="15">
        <f t="shared" si="81"/>
        <v>186.6795</v>
      </c>
      <c r="F1358" s="15">
        <f t="shared" si="82"/>
        <v>194.79600000000002</v>
      </c>
      <c r="G1358" s="15">
        <f t="shared" si="83"/>
        <v>214.27560000000003</v>
      </c>
    </row>
    <row r="1359" spans="1:7" ht="12.75">
      <c r="A1359" s="16" t="s">
        <v>1290</v>
      </c>
      <c r="B1359" s="16" t="s">
        <v>1291</v>
      </c>
      <c r="C1359" s="15">
        <v>13.35</v>
      </c>
      <c r="D1359" s="15">
        <f t="shared" si="80"/>
        <v>14.284500000000001</v>
      </c>
      <c r="E1359" s="15">
        <f t="shared" si="81"/>
        <v>15.3525</v>
      </c>
      <c r="F1359" s="15">
        <f t="shared" si="82"/>
        <v>16.02</v>
      </c>
      <c r="G1359" s="15">
        <f t="shared" si="83"/>
        <v>17.622</v>
      </c>
    </row>
    <row r="1360" spans="1:7" ht="12.75">
      <c r="A1360" s="16" t="s">
        <v>1292</v>
      </c>
      <c r="B1360" s="16" t="s">
        <v>1293</v>
      </c>
      <c r="C1360" s="15">
        <v>33.42</v>
      </c>
      <c r="D1360" s="15">
        <f t="shared" si="80"/>
        <v>35.75940000000001</v>
      </c>
      <c r="E1360" s="15">
        <f t="shared" si="81"/>
        <v>38.433</v>
      </c>
      <c r="F1360" s="15">
        <f t="shared" si="82"/>
        <v>40.104</v>
      </c>
      <c r="G1360" s="15">
        <f t="shared" si="83"/>
        <v>44.1144</v>
      </c>
    </row>
    <row r="1361" spans="1:7" ht="12.75">
      <c r="A1361" s="16" t="s">
        <v>1294</v>
      </c>
      <c r="B1361" s="16" t="s">
        <v>1295</v>
      </c>
      <c r="C1361" s="15">
        <v>33.59</v>
      </c>
      <c r="D1361" s="15">
        <f t="shared" si="80"/>
        <v>35.941300000000005</v>
      </c>
      <c r="E1361" s="15">
        <f t="shared" si="81"/>
        <v>38.6285</v>
      </c>
      <c r="F1361" s="15">
        <f t="shared" si="82"/>
        <v>40.308</v>
      </c>
      <c r="G1361" s="15">
        <f t="shared" si="83"/>
        <v>44.338800000000006</v>
      </c>
    </row>
    <row r="1362" spans="1:7" ht="12.75">
      <c r="A1362" s="16" t="s">
        <v>1296</v>
      </c>
      <c r="B1362" s="16" t="s">
        <v>1297</v>
      </c>
      <c r="C1362" s="15">
        <v>70.06</v>
      </c>
      <c r="D1362" s="15">
        <f aca="true" t="shared" si="84" ref="D1362:D1425">C1362*1.07</f>
        <v>74.9642</v>
      </c>
      <c r="E1362" s="15">
        <f aca="true" t="shared" si="85" ref="E1362:E1425">C1362*1.15</f>
        <v>80.569</v>
      </c>
      <c r="F1362" s="15">
        <f aca="true" t="shared" si="86" ref="F1362:F1425">C1362*1.2</f>
        <v>84.072</v>
      </c>
      <c r="G1362" s="15">
        <f aca="true" t="shared" si="87" ref="G1362:G1425">C1362*1.32</f>
        <v>92.4792</v>
      </c>
    </row>
    <row r="1363" spans="1:7" ht="12.75">
      <c r="A1363" s="16" t="s">
        <v>1298</v>
      </c>
      <c r="B1363" s="16" t="s">
        <v>1299</v>
      </c>
      <c r="C1363" s="15">
        <v>56.36</v>
      </c>
      <c r="D1363" s="15">
        <f t="shared" si="84"/>
        <v>60.305200000000006</v>
      </c>
      <c r="E1363" s="15">
        <f t="shared" si="85"/>
        <v>64.814</v>
      </c>
      <c r="F1363" s="15">
        <f t="shared" si="86"/>
        <v>67.63199999999999</v>
      </c>
      <c r="G1363" s="15">
        <f t="shared" si="87"/>
        <v>74.3952</v>
      </c>
    </row>
    <row r="1364" spans="1:7" ht="12.75">
      <c r="A1364" s="16" t="s">
        <v>1300</v>
      </c>
      <c r="B1364" s="16" t="s">
        <v>1301</v>
      </c>
      <c r="C1364" s="15">
        <v>46.5</v>
      </c>
      <c r="D1364" s="15">
        <f t="shared" si="84"/>
        <v>49.755</v>
      </c>
      <c r="E1364" s="15">
        <f t="shared" si="85"/>
        <v>53.474999999999994</v>
      </c>
      <c r="F1364" s="15">
        <f t="shared" si="86"/>
        <v>55.8</v>
      </c>
      <c r="G1364" s="15">
        <f t="shared" si="87"/>
        <v>61.38</v>
      </c>
    </row>
    <row r="1365" spans="1:7" ht="12.75">
      <c r="A1365" s="16" t="s">
        <v>1302</v>
      </c>
      <c r="B1365" s="16" t="s">
        <v>1303</v>
      </c>
      <c r="C1365" s="15">
        <v>50.23</v>
      </c>
      <c r="D1365" s="15">
        <f t="shared" si="84"/>
        <v>53.7461</v>
      </c>
      <c r="E1365" s="15">
        <f t="shared" si="85"/>
        <v>57.76449999999999</v>
      </c>
      <c r="F1365" s="15">
        <f t="shared" si="86"/>
        <v>60.275999999999996</v>
      </c>
      <c r="G1365" s="15">
        <f t="shared" si="87"/>
        <v>66.3036</v>
      </c>
    </row>
    <row r="1366" spans="1:7" ht="12.75">
      <c r="A1366" s="16" t="s">
        <v>1304</v>
      </c>
      <c r="B1366" s="16" t="s">
        <v>1305</v>
      </c>
      <c r="C1366" s="15">
        <v>63.93</v>
      </c>
      <c r="D1366" s="15">
        <f t="shared" si="84"/>
        <v>68.4051</v>
      </c>
      <c r="E1366" s="15">
        <f t="shared" si="85"/>
        <v>73.5195</v>
      </c>
      <c r="F1366" s="15">
        <f t="shared" si="86"/>
        <v>76.716</v>
      </c>
      <c r="G1366" s="15">
        <f t="shared" si="87"/>
        <v>84.3876</v>
      </c>
    </row>
    <row r="1367" spans="1:7" ht="12.75">
      <c r="A1367" s="16" t="s">
        <v>2283</v>
      </c>
      <c r="B1367" s="16" t="s">
        <v>2284</v>
      </c>
      <c r="C1367" s="15">
        <v>80</v>
      </c>
      <c r="D1367" s="15">
        <f t="shared" si="84"/>
        <v>85.60000000000001</v>
      </c>
      <c r="E1367" s="15">
        <f t="shared" si="85"/>
        <v>92</v>
      </c>
      <c r="F1367" s="15">
        <f t="shared" si="86"/>
        <v>96</v>
      </c>
      <c r="G1367" s="15">
        <f t="shared" si="87"/>
        <v>105.60000000000001</v>
      </c>
    </row>
    <row r="1368" spans="1:7" ht="12.75">
      <c r="A1368" s="16" t="s">
        <v>2285</v>
      </c>
      <c r="B1368" s="16" t="s">
        <v>2286</v>
      </c>
      <c r="C1368" s="15">
        <v>73.32</v>
      </c>
      <c r="D1368" s="15">
        <f t="shared" si="84"/>
        <v>78.4524</v>
      </c>
      <c r="E1368" s="15">
        <f t="shared" si="85"/>
        <v>84.31799999999998</v>
      </c>
      <c r="F1368" s="15">
        <f t="shared" si="86"/>
        <v>87.984</v>
      </c>
      <c r="G1368" s="15">
        <f t="shared" si="87"/>
        <v>96.7824</v>
      </c>
    </row>
    <row r="1369" spans="1:7" ht="12.75">
      <c r="A1369" s="16" t="s">
        <v>2287</v>
      </c>
      <c r="B1369" s="16" t="s">
        <v>2288</v>
      </c>
      <c r="C1369" s="15">
        <v>86.83</v>
      </c>
      <c r="D1369" s="15">
        <f t="shared" si="84"/>
        <v>92.9081</v>
      </c>
      <c r="E1369" s="15">
        <f t="shared" si="85"/>
        <v>99.85449999999999</v>
      </c>
      <c r="F1369" s="15">
        <f t="shared" si="86"/>
        <v>104.196</v>
      </c>
      <c r="G1369" s="15">
        <f t="shared" si="87"/>
        <v>114.6156</v>
      </c>
    </row>
    <row r="1370" spans="1:7" ht="12.75">
      <c r="A1370" s="16" t="s">
        <v>2289</v>
      </c>
      <c r="B1370" s="16" t="s">
        <v>2290</v>
      </c>
      <c r="C1370" s="15">
        <v>96.72</v>
      </c>
      <c r="D1370" s="15">
        <f t="shared" si="84"/>
        <v>103.49040000000001</v>
      </c>
      <c r="E1370" s="15">
        <f t="shared" si="85"/>
        <v>111.228</v>
      </c>
      <c r="F1370" s="15">
        <f t="shared" si="86"/>
        <v>116.064</v>
      </c>
      <c r="G1370" s="15">
        <f t="shared" si="87"/>
        <v>127.6704</v>
      </c>
    </row>
    <row r="1371" spans="1:7" ht="12.75">
      <c r="A1371" s="16" t="s">
        <v>2291</v>
      </c>
      <c r="B1371" s="16" t="s">
        <v>2292</v>
      </c>
      <c r="C1371" s="15">
        <v>93.29</v>
      </c>
      <c r="D1371" s="15">
        <f t="shared" si="84"/>
        <v>99.82030000000002</v>
      </c>
      <c r="E1371" s="15">
        <f t="shared" si="85"/>
        <v>107.2835</v>
      </c>
      <c r="F1371" s="15">
        <f t="shared" si="86"/>
        <v>111.94800000000001</v>
      </c>
      <c r="G1371" s="15">
        <f t="shared" si="87"/>
        <v>123.14280000000001</v>
      </c>
    </row>
    <row r="1372" spans="1:7" ht="12.75">
      <c r="A1372" s="16" t="s">
        <v>2293</v>
      </c>
      <c r="B1372" s="16" t="s">
        <v>2294</v>
      </c>
      <c r="C1372" s="15">
        <v>72.63</v>
      </c>
      <c r="D1372" s="15">
        <f t="shared" si="84"/>
        <v>77.7141</v>
      </c>
      <c r="E1372" s="15">
        <f t="shared" si="85"/>
        <v>83.52449999999999</v>
      </c>
      <c r="F1372" s="15">
        <f t="shared" si="86"/>
        <v>87.15599999999999</v>
      </c>
      <c r="G1372" s="15">
        <f t="shared" si="87"/>
        <v>95.8716</v>
      </c>
    </row>
    <row r="1373" spans="1:7" ht="12.75">
      <c r="A1373" s="16" t="s">
        <v>2295</v>
      </c>
      <c r="B1373" s="16" t="s">
        <v>2296</v>
      </c>
      <c r="C1373" s="15">
        <v>67.04</v>
      </c>
      <c r="D1373" s="15">
        <f t="shared" si="84"/>
        <v>71.73280000000001</v>
      </c>
      <c r="E1373" s="15">
        <f t="shared" si="85"/>
        <v>77.096</v>
      </c>
      <c r="F1373" s="15">
        <f t="shared" si="86"/>
        <v>80.44800000000001</v>
      </c>
      <c r="G1373" s="15">
        <f t="shared" si="87"/>
        <v>88.49280000000002</v>
      </c>
    </row>
    <row r="1374" spans="1:7" ht="12.75">
      <c r="A1374" s="16" t="s">
        <v>2297</v>
      </c>
      <c r="B1374" s="16" t="s">
        <v>2298</v>
      </c>
      <c r="C1374" s="15">
        <v>86.52</v>
      </c>
      <c r="D1374" s="15">
        <f t="shared" si="84"/>
        <v>92.5764</v>
      </c>
      <c r="E1374" s="15">
        <f t="shared" si="85"/>
        <v>99.49799999999999</v>
      </c>
      <c r="F1374" s="15">
        <f t="shared" si="86"/>
        <v>103.824</v>
      </c>
      <c r="G1374" s="15">
        <f t="shared" si="87"/>
        <v>114.2064</v>
      </c>
    </row>
    <row r="1375" spans="1:7" ht="12.75">
      <c r="A1375" s="16" t="s">
        <v>2299</v>
      </c>
      <c r="B1375" s="16" t="s">
        <v>2300</v>
      </c>
      <c r="C1375" s="15">
        <v>79.82</v>
      </c>
      <c r="D1375" s="15">
        <f t="shared" si="84"/>
        <v>85.4074</v>
      </c>
      <c r="E1375" s="15">
        <f t="shared" si="85"/>
        <v>91.79299999999999</v>
      </c>
      <c r="F1375" s="15">
        <f t="shared" si="86"/>
        <v>95.78399999999999</v>
      </c>
      <c r="G1375" s="15">
        <f t="shared" si="87"/>
        <v>105.3624</v>
      </c>
    </row>
    <row r="1376" spans="1:7" ht="12.75">
      <c r="A1376" s="16" t="s">
        <v>2301</v>
      </c>
      <c r="B1376" s="16" t="s">
        <v>2302</v>
      </c>
      <c r="C1376" s="15">
        <v>73.74</v>
      </c>
      <c r="D1376" s="15">
        <f t="shared" si="84"/>
        <v>78.9018</v>
      </c>
      <c r="E1376" s="15">
        <f t="shared" si="85"/>
        <v>84.80099999999999</v>
      </c>
      <c r="F1376" s="15">
        <f t="shared" si="86"/>
        <v>88.48799999999999</v>
      </c>
      <c r="G1376" s="15">
        <f t="shared" si="87"/>
        <v>97.3368</v>
      </c>
    </row>
    <row r="1377" spans="1:7" ht="12.75">
      <c r="A1377" s="16" t="s">
        <v>2303</v>
      </c>
      <c r="B1377" s="16" t="s">
        <v>2304</v>
      </c>
      <c r="C1377" s="15">
        <v>86.83</v>
      </c>
      <c r="D1377" s="15">
        <f t="shared" si="84"/>
        <v>92.9081</v>
      </c>
      <c r="E1377" s="15">
        <f t="shared" si="85"/>
        <v>99.85449999999999</v>
      </c>
      <c r="F1377" s="15">
        <f t="shared" si="86"/>
        <v>104.196</v>
      </c>
      <c r="G1377" s="15">
        <f t="shared" si="87"/>
        <v>114.6156</v>
      </c>
    </row>
    <row r="1378" spans="1:7" ht="12.75">
      <c r="A1378" s="16" t="s">
        <v>2305</v>
      </c>
      <c r="B1378" s="16" t="s">
        <v>2306</v>
      </c>
      <c r="C1378" s="15">
        <v>67.04</v>
      </c>
      <c r="D1378" s="15">
        <f t="shared" si="84"/>
        <v>71.73280000000001</v>
      </c>
      <c r="E1378" s="15">
        <f t="shared" si="85"/>
        <v>77.096</v>
      </c>
      <c r="F1378" s="15">
        <f t="shared" si="86"/>
        <v>80.44800000000001</v>
      </c>
      <c r="G1378" s="15">
        <f t="shared" si="87"/>
        <v>88.49280000000002</v>
      </c>
    </row>
    <row r="1379" spans="1:7" ht="12.75">
      <c r="A1379" s="17" t="s">
        <v>2307</v>
      </c>
      <c r="B1379" s="18"/>
      <c r="C1379" s="18"/>
      <c r="D1379" s="18">
        <f t="shared" si="84"/>
        <v>0</v>
      </c>
      <c r="E1379" s="18">
        <f t="shared" si="85"/>
        <v>0</v>
      </c>
      <c r="F1379" s="18">
        <f t="shared" si="86"/>
        <v>0</v>
      </c>
      <c r="G1379" s="19">
        <f t="shared" si="87"/>
        <v>0</v>
      </c>
    </row>
    <row r="1380" spans="1:7" ht="12.75">
      <c r="A1380" s="16" t="s">
        <v>1306</v>
      </c>
      <c r="B1380" s="16" t="s">
        <v>1307</v>
      </c>
      <c r="C1380" s="15">
        <v>58.5</v>
      </c>
      <c r="D1380" s="15">
        <f t="shared" si="84"/>
        <v>62.595000000000006</v>
      </c>
      <c r="E1380" s="15">
        <f t="shared" si="85"/>
        <v>67.27499999999999</v>
      </c>
      <c r="F1380" s="15">
        <f t="shared" si="86"/>
        <v>70.2</v>
      </c>
      <c r="G1380" s="15">
        <f t="shared" si="87"/>
        <v>77.22</v>
      </c>
    </row>
    <row r="1381" spans="1:7" ht="12.75">
      <c r="A1381" s="16" t="s">
        <v>1308</v>
      </c>
      <c r="B1381" s="16" t="s">
        <v>909</v>
      </c>
      <c r="C1381" s="15">
        <v>22.23</v>
      </c>
      <c r="D1381" s="15">
        <f t="shared" si="84"/>
        <v>23.7861</v>
      </c>
      <c r="E1381" s="15">
        <f t="shared" si="85"/>
        <v>25.5645</v>
      </c>
      <c r="F1381" s="15">
        <f t="shared" si="86"/>
        <v>26.676</v>
      </c>
      <c r="G1381" s="15">
        <f t="shared" si="87"/>
        <v>29.343600000000002</v>
      </c>
    </row>
    <row r="1382" spans="1:7" ht="12.75">
      <c r="A1382" s="16" t="s">
        <v>1309</v>
      </c>
      <c r="B1382" s="16" t="s">
        <v>1310</v>
      </c>
      <c r="C1382" s="15">
        <v>40.6</v>
      </c>
      <c r="D1382" s="15">
        <f t="shared" si="84"/>
        <v>43.44200000000001</v>
      </c>
      <c r="E1382" s="15">
        <f t="shared" si="85"/>
        <v>46.69</v>
      </c>
      <c r="F1382" s="15">
        <f t="shared" si="86"/>
        <v>48.72</v>
      </c>
      <c r="G1382" s="15">
        <f t="shared" si="87"/>
        <v>53.592000000000006</v>
      </c>
    </row>
    <row r="1383" spans="1:7" ht="12.75">
      <c r="A1383" s="16" t="s">
        <v>1311</v>
      </c>
      <c r="B1383" s="16" t="s">
        <v>1312</v>
      </c>
      <c r="C1383" s="15">
        <v>60.06</v>
      </c>
      <c r="D1383" s="15">
        <f t="shared" si="84"/>
        <v>64.2642</v>
      </c>
      <c r="E1383" s="15">
        <f t="shared" si="85"/>
        <v>69.069</v>
      </c>
      <c r="F1383" s="15">
        <f t="shared" si="86"/>
        <v>72.072</v>
      </c>
      <c r="G1383" s="15">
        <f t="shared" si="87"/>
        <v>79.2792</v>
      </c>
    </row>
    <row r="1384" spans="1:7" ht="12.75">
      <c r="A1384" s="16" t="s">
        <v>1313</v>
      </c>
      <c r="B1384" s="16" t="s">
        <v>1314</v>
      </c>
      <c r="C1384" s="15">
        <v>41.6</v>
      </c>
      <c r="D1384" s="15">
        <f t="shared" si="84"/>
        <v>44.51200000000001</v>
      </c>
      <c r="E1384" s="15">
        <f t="shared" si="85"/>
        <v>47.839999999999996</v>
      </c>
      <c r="F1384" s="15">
        <f t="shared" si="86"/>
        <v>49.92</v>
      </c>
      <c r="G1384" s="15">
        <f t="shared" si="87"/>
        <v>54.912000000000006</v>
      </c>
    </row>
    <row r="1385" spans="1:7" ht="12.75">
      <c r="A1385" s="16" t="s">
        <v>1315</v>
      </c>
      <c r="B1385" s="16" t="s">
        <v>1316</v>
      </c>
      <c r="C1385" s="15">
        <v>52</v>
      </c>
      <c r="D1385" s="15">
        <f t="shared" si="84"/>
        <v>55.64</v>
      </c>
      <c r="E1385" s="15">
        <f t="shared" si="85"/>
        <v>59.8</v>
      </c>
      <c r="F1385" s="15">
        <f t="shared" si="86"/>
        <v>62.4</v>
      </c>
      <c r="G1385" s="15">
        <f t="shared" si="87"/>
        <v>68.64</v>
      </c>
    </row>
    <row r="1386" spans="1:7" ht="12.75">
      <c r="A1386" s="16" t="s">
        <v>1317</v>
      </c>
      <c r="B1386" s="16" t="s">
        <v>1318</v>
      </c>
      <c r="C1386" s="15">
        <v>3.78</v>
      </c>
      <c r="D1386" s="15">
        <f t="shared" si="84"/>
        <v>4.0446</v>
      </c>
      <c r="E1386" s="15">
        <f t="shared" si="85"/>
        <v>4.3469999999999995</v>
      </c>
      <c r="F1386" s="15">
        <f t="shared" si="86"/>
        <v>4.536</v>
      </c>
      <c r="G1386" s="15">
        <f t="shared" si="87"/>
        <v>4.9896</v>
      </c>
    </row>
    <row r="1387" spans="1:7" ht="12.75">
      <c r="A1387" s="16" t="s">
        <v>1319</v>
      </c>
      <c r="B1387" s="16" t="s">
        <v>1320</v>
      </c>
      <c r="C1387" s="15">
        <v>17.29</v>
      </c>
      <c r="D1387" s="15">
        <f t="shared" si="84"/>
        <v>18.5003</v>
      </c>
      <c r="E1387" s="15">
        <f t="shared" si="85"/>
        <v>19.883499999999998</v>
      </c>
      <c r="F1387" s="15">
        <f t="shared" si="86"/>
        <v>20.747999999999998</v>
      </c>
      <c r="G1387" s="15">
        <f t="shared" si="87"/>
        <v>22.8228</v>
      </c>
    </row>
    <row r="1388" spans="1:7" ht="12.75">
      <c r="A1388" s="16" t="s">
        <v>1321</v>
      </c>
      <c r="B1388" s="16" t="s">
        <v>1322</v>
      </c>
      <c r="C1388" s="15">
        <v>9.1</v>
      </c>
      <c r="D1388" s="15">
        <f t="shared" si="84"/>
        <v>9.737</v>
      </c>
      <c r="E1388" s="15">
        <f t="shared" si="85"/>
        <v>10.464999999999998</v>
      </c>
      <c r="F1388" s="15">
        <f t="shared" si="86"/>
        <v>10.92</v>
      </c>
      <c r="G1388" s="15">
        <f t="shared" si="87"/>
        <v>12.012</v>
      </c>
    </row>
    <row r="1389" spans="1:7" ht="12.75">
      <c r="A1389" s="16" t="s">
        <v>1323</v>
      </c>
      <c r="B1389" s="16" t="s">
        <v>1324</v>
      </c>
      <c r="C1389" s="15">
        <v>11.05</v>
      </c>
      <c r="D1389" s="15">
        <f t="shared" si="84"/>
        <v>11.823500000000001</v>
      </c>
      <c r="E1389" s="15">
        <f t="shared" si="85"/>
        <v>12.7075</v>
      </c>
      <c r="F1389" s="15">
        <f t="shared" si="86"/>
        <v>13.26</v>
      </c>
      <c r="G1389" s="15">
        <f t="shared" si="87"/>
        <v>14.586000000000002</v>
      </c>
    </row>
    <row r="1390" spans="1:7" ht="12.75">
      <c r="A1390" s="17" t="s">
        <v>2308</v>
      </c>
      <c r="B1390" s="18"/>
      <c r="C1390" s="18"/>
      <c r="D1390" s="18">
        <f t="shared" si="84"/>
        <v>0</v>
      </c>
      <c r="E1390" s="18">
        <f t="shared" si="85"/>
        <v>0</v>
      </c>
      <c r="F1390" s="18">
        <f t="shared" si="86"/>
        <v>0</v>
      </c>
      <c r="G1390" s="19">
        <f t="shared" si="87"/>
        <v>0</v>
      </c>
    </row>
    <row r="1391" spans="1:7" ht="12.75">
      <c r="A1391" s="16" t="s">
        <v>1325</v>
      </c>
      <c r="B1391" s="16" t="s">
        <v>1326</v>
      </c>
      <c r="C1391" s="15">
        <v>245</v>
      </c>
      <c r="D1391" s="15">
        <f t="shared" si="84"/>
        <v>262.15000000000003</v>
      </c>
      <c r="E1391" s="15">
        <f t="shared" si="85"/>
        <v>281.75</v>
      </c>
      <c r="F1391" s="15">
        <f t="shared" si="86"/>
        <v>294</v>
      </c>
      <c r="G1391" s="15">
        <f t="shared" si="87"/>
        <v>323.40000000000003</v>
      </c>
    </row>
    <row r="1392" spans="1:7" ht="12.75">
      <c r="A1392" s="16" t="s">
        <v>1327</v>
      </c>
      <c r="B1392" s="16" t="s">
        <v>1328</v>
      </c>
      <c r="C1392" s="15">
        <v>245</v>
      </c>
      <c r="D1392" s="15">
        <f t="shared" si="84"/>
        <v>262.15000000000003</v>
      </c>
      <c r="E1392" s="15">
        <f t="shared" si="85"/>
        <v>281.75</v>
      </c>
      <c r="F1392" s="15">
        <f t="shared" si="86"/>
        <v>294</v>
      </c>
      <c r="G1392" s="15">
        <f t="shared" si="87"/>
        <v>323.40000000000003</v>
      </c>
    </row>
    <row r="1393" spans="1:7" ht="12.75">
      <c r="A1393" s="17" t="s">
        <v>2309</v>
      </c>
      <c r="B1393" s="18"/>
      <c r="C1393" s="18"/>
      <c r="D1393" s="18">
        <f t="shared" si="84"/>
        <v>0</v>
      </c>
      <c r="E1393" s="18">
        <f t="shared" si="85"/>
        <v>0</v>
      </c>
      <c r="F1393" s="18">
        <f t="shared" si="86"/>
        <v>0</v>
      </c>
      <c r="G1393" s="19">
        <f t="shared" si="87"/>
        <v>0</v>
      </c>
    </row>
    <row r="1394" spans="1:7" ht="12.75">
      <c r="A1394" s="16" t="s">
        <v>1329</v>
      </c>
      <c r="B1394" s="16" t="s">
        <v>1330</v>
      </c>
      <c r="C1394" s="15">
        <v>442</v>
      </c>
      <c r="D1394" s="15">
        <f t="shared" si="84"/>
        <v>472.94000000000005</v>
      </c>
      <c r="E1394" s="15">
        <f t="shared" si="85"/>
        <v>508.29999999999995</v>
      </c>
      <c r="F1394" s="15">
        <f t="shared" si="86"/>
        <v>530.4</v>
      </c>
      <c r="G1394" s="15">
        <f t="shared" si="87"/>
        <v>583.44</v>
      </c>
    </row>
    <row r="1395" spans="1:7" ht="12.75">
      <c r="A1395" s="16" t="s">
        <v>1331</v>
      </c>
      <c r="B1395" s="16" t="s">
        <v>1332</v>
      </c>
      <c r="C1395" s="15">
        <v>173.16</v>
      </c>
      <c r="D1395" s="15">
        <f t="shared" si="84"/>
        <v>185.2812</v>
      </c>
      <c r="E1395" s="15">
        <f t="shared" si="85"/>
        <v>199.134</v>
      </c>
      <c r="F1395" s="15">
        <f t="shared" si="86"/>
        <v>207.792</v>
      </c>
      <c r="G1395" s="15">
        <f t="shared" si="87"/>
        <v>228.5712</v>
      </c>
    </row>
    <row r="1396" spans="1:7" ht="12.75">
      <c r="A1396" s="16" t="s">
        <v>910</v>
      </c>
      <c r="B1396" s="16" t="s">
        <v>911</v>
      </c>
      <c r="C1396" s="15">
        <v>280.41</v>
      </c>
      <c r="D1396" s="15">
        <f t="shared" si="84"/>
        <v>300.03870000000006</v>
      </c>
      <c r="E1396" s="15">
        <f t="shared" si="85"/>
        <v>322.4715</v>
      </c>
      <c r="F1396" s="15">
        <f t="shared" si="86"/>
        <v>336.492</v>
      </c>
      <c r="G1396" s="15">
        <f t="shared" si="87"/>
        <v>370.1412</v>
      </c>
    </row>
    <row r="1397" spans="1:7" ht="12.75">
      <c r="A1397" s="16" t="s">
        <v>1333</v>
      </c>
      <c r="B1397" s="16" t="s">
        <v>1334</v>
      </c>
      <c r="C1397" s="15">
        <v>173.16</v>
      </c>
      <c r="D1397" s="15">
        <f t="shared" si="84"/>
        <v>185.2812</v>
      </c>
      <c r="E1397" s="15">
        <f t="shared" si="85"/>
        <v>199.134</v>
      </c>
      <c r="F1397" s="15">
        <f t="shared" si="86"/>
        <v>207.792</v>
      </c>
      <c r="G1397" s="15">
        <f t="shared" si="87"/>
        <v>228.5712</v>
      </c>
    </row>
    <row r="1398" spans="1:7" ht="12.75">
      <c r="A1398" s="16" t="s">
        <v>1335</v>
      </c>
      <c r="B1398" s="16" t="s">
        <v>1336</v>
      </c>
      <c r="C1398" s="15">
        <v>384.83</v>
      </c>
      <c r="D1398" s="15">
        <f t="shared" si="84"/>
        <v>411.7681</v>
      </c>
      <c r="E1398" s="15">
        <f t="shared" si="85"/>
        <v>442.55449999999996</v>
      </c>
      <c r="F1398" s="15">
        <f t="shared" si="86"/>
        <v>461.79599999999994</v>
      </c>
      <c r="G1398" s="15">
        <f t="shared" si="87"/>
        <v>507.9756</v>
      </c>
    </row>
    <row r="1399" spans="1:7" ht="12.75">
      <c r="A1399" s="16" t="s">
        <v>1337</v>
      </c>
      <c r="B1399" s="16" t="s">
        <v>1338</v>
      </c>
      <c r="C1399" s="15">
        <v>344.5</v>
      </c>
      <c r="D1399" s="15">
        <f t="shared" si="84"/>
        <v>368.615</v>
      </c>
      <c r="E1399" s="15">
        <f t="shared" si="85"/>
        <v>396.17499999999995</v>
      </c>
      <c r="F1399" s="15">
        <f t="shared" si="86"/>
        <v>413.4</v>
      </c>
      <c r="G1399" s="15">
        <f t="shared" si="87"/>
        <v>454.74</v>
      </c>
    </row>
    <row r="1400" spans="1:7" ht="12.75">
      <c r="A1400" s="16" t="s">
        <v>1339</v>
      </c>
      <c r="B1400" s="16" t="s">
        <v>1340</v>
      </c>
      <c r="C1400" s="15">
        <v>188.5</v>
      </c>
      <c r="D1400" s="15">
        <f t="shared" si="84"/>
        <v>201.69500000000002</v>
      </c>
      <c r="E1400" s="15">
        <f t="shared" si="85"/>
        <v>216.77499999999998</v>
      </c>
      <c r="F1400" s="15">
        <f t="shared" si="86"/>
        <v>226.2</v>
      </c>
      <c r="G1400" s="15">
        <f t="shared" si="87"/>
        <v>248.82000000000002</v>
      </c>
    </row>
    <row r="1401" spans="1:7" ht="12.75">
      <c r="A1401" s="16" t="s">
        <v>912</v>
      </c>
      <c r="B1401" s="16" t="s">
        <v>913</v>
      </c>
      <c r="C1401" s="15">
        <v>434.33</v>
      </c>
      <c r="D1401" s="15">
        <f t="shared" si="84"/>
        <v>464.73310000000004</v>
      </c>
      <c r="E1401" s="15">
        <f t="shared" si="85"/>
        <v>499.4794999999999</v>
      </c>
      <c r="F1401" s="15">
        <f t="shared" si="86"/>
        <v>521.1959999999999</v>
      </c>
      <c r="G1401" s="15">
        <f t="shared" si="87"/>
        <v>573.3156</v>
      </c>
    </row>
    <row r="1402" spans="1:7" ht="12.75">
      <c r="A1402" s="16" t="s">
        <v>1341</v>
      </c>
      <c r="B1402" s="16" t="s">
        <v>1342</v>
      </c>
      <c r="C1402" s="15">
        <v>344.5</v>
      </c>
      <c r="D1402" s="15">
        <f t="shared" si="84"/>
        <v>368.615</v>
      </c>
      <c r="E1402" s="15">
        <f t="shared" si="85"/>
        <v>396.17499999999995</v>
      </c>
      <c r="F1402" s="15">
        <f t="shared" si="86"/>
        <v>413.4</v>
      </c>
      <c r="G1402" s="15">
        <f t="shared" si="87"/>
        <v>454.74</v>
      </c>
    </row>
    <row r="1403" spans="1:7" ht="12.75">
      <c r="A1403" s="16" t="s">
        <v>1343</v>
      </c>
      <c r="B1403" s="16" t="s">
        <v>1344</v>
      </c>
      <c r="C1403" s="15">
        <v>344.5</v>
      </c>
      <c r="D1403" s="15">
        <f t="shared" si="84"/>
        <v>368.615</v>
      </c>
      <c r="E1403" s="15">
        <f t="shared" si="85"/>
        <v>396.17499999999995</v>
      </c>
      <c r="F1403" s="15">
        <f t="shared" si="86"/>
        <v>413.4</v>
      </c>
      <c r="G1403" s="15">
        <f t="shared" si="87"/>
        <v>454.74</v>
      </c>
    </row>
    <row r="1404" spans="1:7" ht="12.75">
      <c r="A1404" s="16" t="s">
        <v>914</v>
      </c>
      <c r="B1404" s="16" t="s">
        <v>915</v>
      </c>
      <c r="C1404" s="15">
        <v>214.63</v>
      </c>
      <c r="D1404" s="15">
        <f t="shared" si="84"/>
        <v>229.6541</v>
      </c>
      <c r="E1404" s="15">
        <f t="shared" si="85"/>
        <v>246.82449999999997</v>
      </c>
      <c r="F1404" s="15">
        <f t="shared" si="86"/>
        <v>257.556</v>
      </c>
      <c r="G1404" s="15">
        <f t="shared" si="87"/>
        <v>283.3116</v>
      </c>
    </row>
    <row r="1405" spans="1:7" ht="12.75">
      <c r="A1405" s="17" t="s">
        <v>2310</v>
      </c>
      <c r="B1405" s="18"/>
      <c r="C1405" s="18"/>
      <c r="D1405" s="18">
        <f t="shared" si="84"/>
        <v>0</v>
      </c>
      <c r="E1405" s="18">
        <f t="shared" si="85"/>
        <v>0</v>
      </c>
      <c r="F1405" s="18">
        <f t="shared" si="86"/>
        <v>0</v>
      </c>
      <c r="G1405" s="19">
        <f t="shared" si="87"/>
        <v>0</v>
      </c>
    </row>
    <row r="1406" spans="1:7" ht="12.75">
      <c r="A1406" s="16" t="s">
        <v>1345</v>
      </c>
      <c r="B1406" s="16" t="s">
        <v>1346</v>
      </c>
      <c r="C1406" s="15">
        <v>10</v>
      </c>
      <c r="D1406" s="15">
        <f t="shared" si="84"/>
        <v>10.700000000000001</v>
      </c>
      <c r="E1406" s="15">
        <f t="shared" si="85"/>
        <v>11.5</v>
      </c>
      <c r="F1406" s="15">
        <f t="shared" si="86"/>
        <v>12</v>
      </c>
      <c r="G1406" s="15">
        <f t="shared" si="87"/>
        <v>13.200000000000001</v>
      </c>
    </row>
    <row r="1407" spans="1:7" ht="12.75">
      <c r="A1407" s="16" t="s">
        <v>1347</v>
      </c>
      <c r="B1407" s="16" t="s">
        <v>1348</v>
      </c>
      <c r="C1407" s="15">
        <v>10</v>
      </c>
      <c r="D1407" s="15">
        <f t="shared" si="84"/>
        <v>10.700000000000001</v>
      </c>
      <c r="E1407" s="15">
        <f t="shared" si="85"/>
        <v>11.5</v>
      </c>
      <c r="F1407" s="15">
        <f t="shared" si="86"/>
        <v>12</v>
      </c>
      <c r="G1407" s="15">
        <f t="shared" si="87"/>
        <v>13.200000000000001</v>
      </c>
    </row>
    <row r="1408" spans="1:7" ht="12.75">
      <c r="A1408" s="17" t="s">
        <v>2311</v>
      </c>
      <c r="B1408" s="18"/>
      <c r="C1408" s="18"/>
      <c r="D1408" s="18">
        <f t="shared" si="84"/>
        <v>0</v>
      </c>
      <c r="E1408" s="18">
        <f t="shared" si="85"/>
        <v>0</v>
      </c>
      <c r="F1408" s="18">
        <f t="shared" si="86"/>
        <v>0</v>
      </c>
      <c r="G1408" s="19">
        <f t="shared" si="87"/>
        <v>0</v>
      </c>
    </row>
    <row r="1409" spans="1:7" ht="12.75">
      <c r="A1409" s="16" t="s">
        <v>1349</v>
      </c>
      <c r="B1409" s="16" t="s">
        <v>1350</v>
      </c>
      <c r="C1409" s="15">
        <v>82</v>
      </c>
      <c r="D1409" s="15">
        <f t="shared" si="84"/>
        <v>87.74000000000001</v>
      </c>
      <c r="E1409" s="15">
        <f t="shared" si="85"/>
        <v>94.3</v>
      </c>
      <c r="F1409" s="15">
        <f t="shared" si="86"/>
        <v>98.39999999999999</v>
      </c>
      <c r="G1409" s="15">
        <f t="shared" si="87"/>
        <v>108.24000000000001</v>
      </c>
    </row>
    <row r="1410" spans="1:7" ht="12.75">
      <c r="A1410" s="16" t="s">
        <v>1351</v>
      </c>
      <c r="B1410" s="16" t="s">
        <v>1352</v>
      </c>
      <c r="C1410" s="15">
        <v>73.1</v>
      </c>
      <c r="D1410" s="15">
        <f t="shared" si="84"/>
        <v>78.217</v>
      </c>
      <c r="E1410" s="15">
        <f t="shared" si="85"/>
        <v>84.06499999999998</v>
      </c>
      <c r="F1410" s="15">
        <f t="shared" si="86"/>
        <v>87.71999999999998</v>
      </c>
      <c r="G1410" s="15">
        <f t="shared" si="87"/>
        <v>96.49199999999999</v>
      </c>
    </row>
    <row r="1411" spans="1:7" ht="12.75">
      <c r="A1411" s="16" t="s">
        <v>1353</v>
      </c>
      <c r="B1411" s="16" t="s">
        <v>1354</v>
      </c>
      <c r="C1411" s="15">
        <v>31.8</v>
      </c>
      <c r="D1411" s="15">
        <f t="shared" si="84"/>
        <v>34.026</v>
      </c>
      <c r="E1411" s="15">
        <f t="shared" si="85"/>
        <v>36.57</v>
      </c>
      <c r="F1411" s="15">
        <f t="shared" si="86"/>
        <v>38.16</v>
      </c>
      <c r="G1411" s="15">
        <f t="shared" si="87"/>
        <v>41.976000000000006</v>
      </c>
    </row>
    <row r="1412" spans="1:7" ht="12.75">
      <c r="A1412" s="16" t="s">
        <v>1355</v>
      </c>
      <c r="B1412" s="16" t="s">
        <v>1356</v>
      </c>
      <c r="C1412" s="15">
        <v>47.45</v>
      </c>
      <c r="D1412" s="15">
        <f t="shared" si="84"/>
        <v>50.7715</v>
      </c>
      <c r="E1412" s="15">
        <f t="shared" si="85"/>
        <v>54.5675</v>
      </c>
      <c r="F1412" s="15">
        <f t="shared" si="86"/>
        <v>56.940000000000005</v>
      </c>
      <c r="G1412" s="15">
        <f t="shared" si="87"/>
        <v>62.63400000000001</v>
      </c>
    </row>
    <row r="1413" spans="1:7" ht="12.75">
      <c r="A1413" s="16" t="s">
        <v>1357</v>
      </c>
      <c r="B1413" s="16" t="s">
        <v>1358</v>
      </c>
      <c r="C1413" s="15">
        <v>421.2</v>
      </c>
      <c r="D1413" s="15">
        <f t="shared" si="84"/>
        <v>450.684</v>
      </c>
      <c r="E1413" s="15">
        <f t="shared" si="85"/>
        <v>484.37999999999994</v>
      </c>
      <c r="F1413" s="15">
        <f t="shared" si="86"/>
        <v>505.43999999999994</v>
      </c>
      <c r="G1413" s="15">
        <f t="shared" si="87"/>
        <v>555.984</v>
      </c>
    </row>
    <row r="1414" spans="1:7" ht="12.75">
      <c r="A1414" s="16" t="s">
        <v>1359</v>
      </c>
      <c r="B1414" s="16" t="s">
        <v>1360</v>
      </c>
      <c r="C1414" s="15">
        <v>491.4</v>
      </c>
      <c r="D1414" s="15">
        <f t="shared" si="84"/>
        <v>525.798</v>
      </c>
      <c r="E1414" s="15">
        <f t="shared" si="85"/>
        <v>565.1099999999999</v>
      </c>
      <c r="F1414" s="15">
        <f t="shared" si="86"/>
        <v>589.68</v>
      </c>
      <c r="G1414" s="15">
        <f t="shared" si="87"/>
        <v>648.648</v>
      </c>
    </row>
    <row r="1415" spans="1:7" ht="12.75">
      <c r="A1415" s="16" t="s">
        <v>916</v>
      </c>
      <c r="B1415" s="16" t="s">
        <v>917</v>
      </c>
      <c r="C1415" s="15">
        <v>43.5</v>
      </c>
      <c r="D1415" s="15">
        <f t="shared" si="84"/>
        <v>46.545</v>
      </c>
      <c r="E1415" s="15">
        <f t="shared" si="85"/>
        <v>50.025</v>
      </c>
      <c r="F1415" s="15">
        <f t="shared" si="86"/>
        <v>52.199999999999996</v>
      </c>
      <c r="G1415" s="15">
        <f t="shared" si="87"/>
        <v>57.42</v>
      </c>
    </row>
    <row r="1416" spans="1:7" ht="12.75">
      <c r="A1416" s="16" t="s">
        <v>1361</v>
      </c>
      <c r="B1416" s="16" t="s">
        <v>1362</v>
      </c>
      <c r="C1416" s="15">
        <v>23.4</v>
      </c>
      <c r="D1416" s="15">
        <f t="shared" si="84"/>
        <v>25.038</v>
      </c>
      <c r="E1416" s="15">
        <f t="shared" si="85"/>
        <v>26.909999999999997</v>
      </c>
      <c r="F1416" s="15">
        <f t="shared" si="86"/>
        <v>28.08</v>
      </c>
      <c r="G1416" s="15">
        <f t="shared" si="87"/>
        <v>30.887999999999998</v>
      </c>
    </row>
    <row r="1417" spans="1:7" ht="12.75">
      <c r="A1417" s="16" t="s">
        <v>1363</v>
      </c>
      <c r="B1417" s="16" t="s">
        <v>1364</v>
      </c>
      <c r="C1417" s="15">
        <v>31.8</v>
      </c>
      <c r="D1417" s="15">
        <f t="shared" si="84"/>
        <v>34.026</v>
      </c>
      <c r="E1417" s="15">
        <f t="shared" si="85"/>
        <v>36.57</v>
      </c>
      <c r="F1417" s="15">
        <f t="shared" si="86"/>
        <v>38.16</v>
      </c>
      <c r="G1417" s="15">
        <f t="shared" si="87"/>
        <v>41.976000000000006</v>
      </c>
    </row>
    <row r="1418" spans="1:7" ht="12.75">
      <c r="A1418" s="17" t="s">
        <v>2312</v>
      </c>
      <c r="B1418" s="18"/>
      <c r="C1418" s="18"/>
      <c r="D1418" s="18">
        <f t="shared" si="84"/>
        <v>0</v>
      </c>
      <c r="E1418" s="18">
        <f t="shared" si="85"/>
        <v>0</v>
      </c>
      <c r="F1418" s="18">
        <f t="shared" si="86"/>
        <v>0</v>
      </c>
      <c r="G1418" s="19">
        <f t="shared" si="87"/>
        <v>0</v>
      </c>
    </row>
    <row r="1419" spans="1:7" ht="12.75">
      <c r="A1419" s="16" t="s">
        <v>2313</v>
      </c>
      <c r="B1419" s="16" t="s">
        <v>2314</v>
      </c>
      <c r="C1419" s="15">
        <v>46.8</v>
      </c>
      <c r="D1419" s="15">
        <f t="shared" si="84"/>
        <v>50.076</v>
      </c>
      <c r="E1419" s="15">
        <f t="shared" si="85"/>
        <v>53.81999999999999</v>
      </c>
      <c r="F1419" s="15">
        <f t="shared" si="86"/>
        <v>56.16</v>
      </c>
      <c r="G1419" s="15">
        <f t="shared" si="87"/>
        <v>61.775999999999996</v>
      </c>
    </row>
    <row r="1420" spans="1:7" ht="12.75">
      <c r="A1420" s="16" t="s">
        <v>2315</v>
      </c>
      <c r="B1420" s="16" t="s">
        <v>2316</v>
      </c>
      <c r="C1420" s="15">
        <v>46.8</v>
      </c>
      <c r="D1420" s="15">
        <f t="shared" si="84"/>
        <v>50.076</v>
      </c>
      <c r="E1420" s="15">
        <f t="shared" si="85"/>
        <v>53.81999999999999</v>
      </c>
      <c r="F1420" s="15">
        <f t="shared" si="86"/>
        <v>56.16</v>
      </c>
      <c r="G1420" s="15">
        <f t="shared" si="87"/>
        <v>61.775999999999996</v>
      </c>
    </row>
    <row r="1421" spans="1:7" ht="12.75">
      <c r="A1421" s="17" t="s">
        <v>2317</v>
      </c>
      <c r="B1421" s="18"/>
      <c r="C1421" s="18"/>
      <c r="D1421" s="18">
        <f t="shared" si="84"/>
        <v>0</v>
      </c>
      <c r="E1421" s="18">
        <f t="shared" si="85"/>
        <v>0</v>
      </c>
      <c r="F1421" s="18">
        <f t="shared" si="86"/>
        <v>0</v>
      </c>
      <c r="G1421" s="19">
        <f t="shared" si="87"/>
        <v>0</v>
      </c>
    </row>
    <row r="1422" spans="1:7" ht="12.75">
      <c r="A1422" s="16" t="s">
        <v>1365</v>
      </c>
      <c r="B1422" s="16" t="s">
        <v>1366</v>
      </c>
      <c r="C1422" s="15">
        <v>58.31</v>
      </c>
      <c r="D1422" s="15">
        <f t="shared" si="84"/>
        <v>62.39170000000001</v>
      </c>
      <c r="E1422" s="15">
        <f t="shared" si="85"/>
        <v>67.0565</v>
      </c>
      <c r="F1422" s="15">
        <f t="shared" si="86"/>
        <v>69.972</v>
      </c>
      <c r="G1422" s="15">
        <f t="shared" si="87"/>
        <v>76.9692</v>
      </c>
    </row>
    <row r="1423" spans="1:7" ht="12.75">
      <c r="A1423" s="16" t="s">
        <v>1367</v>
      </c>
      <c r="B1423" s="16" t="s">
        <v>1368</v>
      </c>
      <c r="C1423" s="15">
        <v>61.72</v>
      </c>
      <c r="D1423" s="15">
        <f t="shared" si="84"/>
        <v>66.0404</v>
      </c>
      <c r="E1423" s="15">
        <f t="shared" si="85"/>
        <v>70.978</v>
      </c>
      <c r="F1423" s="15">
        <f t="shared" si="86"/>
        <v>74.064</v>
      </c>
      <c r="G1423" s="15">
        <f t="shared" si="87"/>
        <v>81.4704</v>
      </c>
    </row>
    <row r="1424" spans="1:7" ht="12.75">
      <c r="A1424" s="16" t="s">
        <v>922</v>
      </c>
      <c r="B1424" s="16" t="s">
        <v>923</v>
      </c>
      <c r="C1424" s="15">
        <v>17.21</v>
      </c>
      <c r="D1424" s="15">
        <f t="shared" si="84"/>
        <v>18.414700000000003</v>
      </c>
      <c r="E1424" s="15">
        <f t="shared" si="85"/>
        <v>19.7915</v>
      </c>
      <c r="F1424" s="15">
        <f t="shared" si="86"/>
        <v>20.652</v>
      </c>
      <c r="G1424" s="15">
        <f t="shared" si="87"/>
        <v>22.717200000000002</v>
      </c>
    </row>
    <row r="1425" spans="1:7" ht="12.75">
      <c r="A1425" s="16" t="s">
        <v>924</v>
      </c>
      <c r="B1425" s="16" t="s">
        <v>925</v>
      </c>
      <c r="C1425" s="15">
        <v>12.51</v>
      </c>
      <c r="D1425" s="15">
        <f t="shared" si="84"/>
        <v>13.3857</v>
      </c>
      <c r="E1425" s="15">
        <f t="shared" si="85"/>
        <v>14.386499999999998</v>
      </c>
      <c r="F1425" s="15">
        <f t="shared" si="86"/>
        <v>15.011999999999999</v>
      </c>
      <c r="G1425" s="15">
        <f t="shared" si="87"/>
        <v>16.5132</v>
      </c>
    </row>
    <row r="1426" spans="1:7" ht="12.75">
      <c r="A1426" s="16" t="s">
        <v>926</v>
      </c>
      <c r="B1426" s="16" t="s">
        <v>927</v>
      </c>
      <c r="C1426" s="15">
        <v>26.18</v>
      </c>
      <c r="D1426" s="15">
        <f aca="true" t="shared" si="88" ref="D1426:D1471">C1426*1.07</f>
        <v>28.012600000000003</v>
      </c>
      <c r="E1426" s="15">
        <f aca="true" t="shared" si="89" ref="E1426:E1471">C1426*1.15</f>
        <v>30.106999999999996</v>
      </c>
      <c r="F1426" s="15">
        <f aca="true" t="shared" si="90" ref="F1426:F1471">C1426*1.2</f>
        <v>31.415999999999997</v>
      </c>
      <c r="G1426" s="15">
        <f aca="true" t="shared" si="91" ref="G1426:G1471">C1426*1.32</f>
        <v>34.5576</v>
      </c>
    </row>
    <row r="1427" spans="1:7" ht="12.75">
      <c r="A1427" s="16" t="s">
        <v>928</v>
      </c>
      <c r="B1427" s="16" t="s">
        <v>929</v>
      </c>
      <c r="C1427" s="15">
        <v>68.54</v>
      </c>
      <c r="D1427" s="15">
        <f t="shared" si="88"/>
        <v>73.33780000000002</v>
      </c>
      <c r="E1427" s="15">
        <f t="shared" si="89"/>
        <v>78.821</v>
      </c>
      <c r="F1427" s="15">
        <f t="shared" si="90"/>
        <v>82.248</v>
      </c>
      <c r="G1427" s="15">
        <f t="shared" si="91"/>
        <v>90.4728</v>
      </c>
    </row>
    <row r="1428" spans="1:7" ht="12.75">
      <c r="A1428" s="16" t="s">
        <v>930</v>
      </c>
      <c r="B1428" s="16" t="s">
        <v>931</v>
      </c>
      <c r="C1428" s="15">
        <v>16.25</v>
      </c>
      <c r="D1428" s="15">
        <f t="shared" si="88"/>
        <v>17.3875</v>
      </c>
      <c r="E1428" s="15">
        <f t="shared" si="89"/>
        <v>18.6875</v>
      </c>
      <c r="F1428" s="15">
        <f t="shared" si="90"/>
        <v>19.5</v>
      </c>
      <c r="G1428" s="15">
        <f t="shared" si="91"/>
        <v>21.45</v>
      </c>
    </row>
    <row r="1429" spans="1:7" ht="12.75">
      <c r="A1429" s="16" t="s">
        <v>932</v>
      </c>
      <c r="B1429" s="16" t="s">
        <v>933</v>
      </c>
      <c r="C1429" s="15">
        <v>31.85</v>
      </c>
      <c r="D1429" s="15">
        <f t="shared" si="88"/>
        <v>34.0795</v>
      </c>
      <c r="E1429" s="15">
        <f t="shared" si="89"/>
        <v>36.6275</v>
      </c>
      <c r="F1429" s="15">
        <f t="shared" si="90"/>
        <v>38.22</v>
      </c>
      <c r="G1429" s="15">
        <f t="shared" si="91"/>
        <v>42.042</v>
      </c>
    </row>
    <row r="1430" spans="1:7" ht="12.75">
      <c r="A1430" s="16" t="s">
        <v>934</v>
      </c>
      <c r="B1430" s="16" t="s">
        <v>935</v>
      </c>
      <c r="C1430" s="15">
        <v>58.57</v>
      </c>
      <c r="D1430" s="15">
        <f t="shared" si="88"/>
        <v>62.669900000000005</v>
      </c>
      <c r="E1430" s="15">
        <f t="shared" si="89"/>
        <v>67.35549999999999</v>
      </c>
      <c r="F1430" s="15">
        <f t="shared" si="90"/>
        <v>70.28399999999999</v>
      </c>
      <c r="G1430" s="15">
        <f t="shared" si="91"/>
        <v>77.31240000000001</v>
      </c>
    </row>
    <row r="1431" spans="1:7" ht="12.75">
      <c r="A1431" s="16" t="s">
        <v>936</v>
      </c>
      <c r="B1431" s="16" t="s">
        <v>937</v>
      </c>
      <c r="C1431" s="15">
        <v>25.11</v>
      </c>
      <c r="D1431" s="15">
        <f t="shared" si="88"/>
        <v>26.8677</v>
      </c>
      <c r="E1431" s="15">
        <f t="shared" si="89"/>
        <v>28.876499999999997</v>
      </c>
      <c r="F1431" s="15">
        <f t="shared" si="90"/>
        <v>30.131999999999998</v>
      </c>
      <c r="G1431" s="15">
        <f t="shared" si="91"/>
        <v>33.1452</v>
      </c>
    </row>
    <row r="1432" spans="1:7" ht="12.75">
      <c r="A1432" s="16" t="s">
        <v>938</v>
      </c>
      <c r="B1432" s="16" t="s">
        <v>939</v>
      </c>
      <c r="C1432" s="15">
        <v>24.67</v>
      </c>
      <c r="D1432" s="15">
        <f t="shared" si="88"/>
        <v>26.396900000000002</v>
      </c>
      <c r="E1432" s="15">
        <f t="shared" si="89"/>
        <v>28.3705</v>
      </c>
      <c r="F1432" s="15">
        <f t="shared" si="90"/>
        <v>29.604</v>
      </c>
      <c r="G1432" s="15">
        <f t="shared" si="91"/>
        <v>32.564400000000006</v>
      </c>
    </row>
    <row r="1433" spans="1:7" ht="12.75">
      <c r="A1433" s="16" t="s">
        <v>940</v>
      </c>
      <c r="B1433" s="16" t="s">
        <v>941</v>
      </c>
      <c r="C1433" s="15">
        <v>29.28</v>
      </c>
      <c r="D1433" s="15">
        <f t="shared" si="88"/>
        <v>31.329600000000003</v>
      </c>
      <c r="E1433" s="15">
        <f t="shared" si="89"/>
        <v>33.672</v>
      </c>
      <c r="F1433" s="15">
        <f t="shared" si="90"/>
        <v>35.136</v>
      </c>
      <c r="G1433" s="15">
        <f t="shared" si="91"/>
        <v>38.64960000000001</v>
      </c>
    </row>
    <row r="1434" spans="1:7" ht="12.75">
      <c r="A1434" s="16" t="s">
        <v>942</v>
      </c>
      <c r="B1434" s="16" t="s">
        <v>943</v>
      </c>
      <c r="C1434" s="15">
        <v>47.97</v>
      </c>
      <c r="D1434" s="15">
        <f t="shared" si="88"/>
        <v>51.3279</v>
      </c>
      <c r="E1434" s="15">
        <f t="shared" si="89"/>
        <v>55.165499999999994</v>
      </c>
      <c r="F1434" s="15">
        <f t="shared" si="90"/>
        <v>57.56399999999999</v>
      </c>
      <c r="G1434" s="15">
        <f t="shared" si="91"/>
        <v>63.3204</v>
      </c>
    </row>
    <row r="1435" spans="1:7" ht="12.75">
      <c r="A1435" s="16" t="s">
        <v>944</v>
      </c>
      <c r="B1435" s="16" t="s">
        <v>945</v>
      </c>
      <c r="C1435" s="15">
        <v>10.38</v>
      </c>
      <c r="D1435" s="15">
        <f t="shared" si="88"/>
        <v>11.106600000000002</v>
      </c>
      <c r="E1435" s="15">
        <f t="shared" si="89"/>
        <v>11.937</v>
      </c>
      <c r="F1435" s="15">
        <f t="shared" si="90"/>
        <v>12.456000000000001</v>
      </c>
      <c r="G1435" s="15">
        <f t="shared" si="91"/>
        <v>13.701600000000001</v>
      </c>
    </row>
    <row r="1436" spans="1:7" ht="12.75">
      <c r="A1436" s="16" t="s">
        <v>946</v>
      </c>
      <c r="B1436" s="16" t="s">
        <v>947</v>
      </c>
      <c r="C1436" s="15">
        <v>20.41</v>
      </c>
      <c r="D1436" s="15">
        <f t="shared" si="88"/>
        <v>21.838700000000003</v>
      </c>
      <c r="E1436" s="15">
        <f t="shared" si="89"/>
        <v>23.4715</v>
      </c>
      <c r="F1436" s="15">
        <f t="shared" si="90"/>
        <v>24.492</v>
      </c>
      <c r="G1436" s="15">
        <f t="shared" si="91"/>
        <v>26.941200000000002</v>
      </c>
    </row>
    <row r="1437" spans="1:7" ht="12.75">
      <c r="A1437" s="16" t="s">
        <v>948</v>
      </c>
      <c r="B1437" s="16" t="s">
        <v>949</v>
      </c>
      <c r="C1437" s="15">
        <v>30.82</v>
      </c>
      <c r="D1437" s="15">
        <f t="shared" si="88"/>
        <v>32.9774</v>
      </c>
      <c r="E1437" s="15">
        <f t="shared" si="89"/>
        <v>35.443</v>
      </c>
      <c r="F1437" s="15">
        <f t="shared" si="90"/>
        <v>36.984</v>
      </c>
      <c r="G1437" s="15">
        <f t="shared" si="91"/>
        <v>40.6824</v>
      </c>
    </row>
    <row r="1438" spans="1:7" ht="12.75">
      <c r="A1438" s="16" t="s">
        <v>950</v>
      </c>
      <c r="B1438" s="16" t="s">
        <v>951</v>
      </c>
      <c r="C1438" s="15">
        <v>33.48</v>
      </c>
      <c r="D1438" s="15">
        <f t="shared" si="88"/>
        <v>35.8236</v>
      </c>
      <c r="E1438" s="15">
        <f t="shared" si="89"/>
        <v>38.501999999999995</v>
      </c>
      <c r="F1438" s="15">
        <f t="shared" si="90"/>
        <v>40.175999999999995</v>
      </c>
      <c r="G1438" s="15">
        <f t="shared" si="91"/>
        <v>44.193599999999996</v>
      </c>
    </row>
    <row r="1439" spans="1:7" ht="12.75">
      <c r="A1439" s="17" t="s">
        <v>2318</v>
      </c>
      <c r="B1439" s="18"/>
      <c r="C1439" s="18"/>
      <c r="D1439" s="18">
        <f t="shared" si="88"/>
        <v>0</v>
      </c>
      <c r="E1439" s="18">
        <f t="shared" si="89"/>
        <v>0</v>
      </c>
      <c r="F1439" s="18">
        <f t="shared" si="90"/>
        <v>0</v>
      </c>
      <c r="G1439" s="19">
        <f t="shared" si="91"/>
        <v>0</v>
      </c>
    </row>
    <row r="1440" spans="1:7" ht="12.75">
      <c r="A1440" s="16" t="s">
        <v>918</v>
      </c>
      <c r="B1440" s="16" t="s">
        <v>919</v>
      </c>
      <c r="C1440" s="15">
        <v>726</v>
      </c>
      <c r="D1440" s="15">
        <f t="shared" si="88"/>
        <v>776.82</v>
      </c>
      <c r="E1440" s="15">
        <f t="shared" si="89"/>
        <v>834.9</v>
      </c>
      <c r="F1440" s="15">
        <f t="shared" si="90"/>
        <v>871.1999999999999</v>
      </c>
      <c r="G1440" s="15">
        <f t="shared" si="91"/>
        <v>958.32</v>
      </c>
    </row>
    <row r="1441" spans="1:7" ht="12.75">
      <c r="A1441" s="16" t="s">
        <v>920</v>
      </c>
      <c r="B1441" s="16" t="s">
        <v>921</v>
      </c>
      <c r="C1441" s="15">
        <v>816</v>
      </c>
      <c r="D1441" s="15">
        <f t="shared" si="88"/>
        <v>873.12</v>
      </c>
      <c r="E1441" s="15">
        <f t="shared" si="89"/>
        <v>938.4</v>
      </c>
      <c r="F1441" s="15">
        <f t="shared" si="90"/>
        <v>979.1999999999999</v>
      </c>
      <c r="G1441" s="15">
        <f t="shared" si="91"/>
        <v>1077.1200000000001</v>
      </c>
    </row>
    <row r="1442" spans="1:7" ht="12.75">
      <c r="A1442" s="17" t="s">
        <v>2319</v>
      </c>
      <c r="B1442" s="18"/>
      <c r="C1442" s="18"/>
      <c r="D1442" s="18">
        <f t="shared" si="88"/>
        <v>0</v>
      </c>
      <c r="E1442" s="18">
        <f t="shared" si="89"/>
        <v>0</v>
      </c>
      <c r="F1442" s="18">
        <f t="shared" si="90"/>
        <v>0</v>
      </c>
      <c r="G1442" s="19">
        <f t="shared" si="91"/>
        <v>0</v>
      </c>
    </row>
    <row r="1443" spans="1:7" ht="12.75">
      <c r="A1443" s="16" t="s">
        <v>1369</v>
      </c>
      <c r="B1443" s="16" t="s">
        <v>1370</v>
      </c>
      <c r="C1443" s="15">
        <v>135.38</v>
      </c>
      <c r="D1443" s="15">
        <f t="shared" si="88"/>
        <v>144.85660000000001</v>
      </c>
      <c r="E1443" s="15">
        <f t="shared" si="89"/>
        <v>155.68699999999998</v>
      </c>
      <c r="F1443" s="15">
        <f t="shared" si="90"/>
        <v>162.456</v>
      </c>
      <c r="G1443" s="15">
        <f t="shared" si="91"/>
        <v>178.7016</v>
      </c>
    </row>
    <row r="1444" spans="1:7" ht="12.75">
      <c r="A1444" s="16" t="s">
        <v>1371</v>
      </c>
      <c r="B1444" s="16" t="s">
        <v>1372</v>
      </c>
      <c r="C1444" s="15">
        <v>145.88</v>
      </c>
      <c r="D1444" s="15">
        <f t="shared" si="88"/>
        <v>156.0916</v>
      </c>
      <c r="E1444" s="15">
        <f t="shared" si="89"/>
        <v>167.76199999999997</v>
      </c>
      <c r="F1444" s="15">
        <f t="shared" si="90"/>
        <v>175.05599999999998</v>
      </c>
      <c r="G1444" s="15">
        <f t="shared" si="91"/>
        <v>192.5616</v>
      </c>
    </row>
    <row r="1445" spans="1:7" ht="12.75">
      <c r="A1445" s="16" t="s">
        <v>1373</v>
      </c>
      <c r="B1445" s="16" t="s">
        <v>1374</v>
      </c>
      <c r="C1445" s="15">
        <v>145.88</v>
      </c>
      <c r="D1445" s="15">
        <f t="shared" si="88"/>
        <v>156.0916</v>
      </c>
      <c r="E1445" s="15">
        <f t="shared" si="89"/>
        <v>167.76199999999997</v>
      </c>
      <c r="F1445" s="15">
        <f t="shared" si="90"/>
        <v>175.05599999999998</v>
      </c>
      <c r="G1445" s="15">
        <f t="shared" si="91"/>
        <v>192.5616</v>
      </c>
    </row>
    <row r="1446" spans="1:7" ht="12.75">
      <c r="A1446" s="16" t="s">
        <v>1375</v>
      </c>
      <c r="B1446" s="16" t="s">
        <v>1376</v>
      </c>
      <c r="C1446" s="15">
        <v>195.86</v>
      </c>
      <c r="D1446" s="15">
        <f t="shared" si="88"/>
        <v>209.57020000000003</v>
      </c>
      <c r="E1446" s="15">
        <f t="shared" si="89"/>
        <v>225.239</v>
      </c>
      <c r="F1446" s="15">
        <f t="shared" si="90"/>
        <v>235.032</v>
      </c>
      <c r="G1446" s="15">
        <f t="shared" si="91"/>
        <v>258.53520000000003</v>
      </c>
    </row>
    <row r="1447" spans="1:7" ht="12.75">
      <c r="A1447" s="16" t="s">
        <v>1377</v>
      </c>
      <c r="B1447" s="16" t="s">
        <v>1378</v>
      </c>
      <c r="C1447" s="15">
        <v>424.05</v>
      </c>
      <c r="D1447" s="15">
        <f t="shared" si="88"/>
        <v>453.73350000000005</v>
      </c>
      <c r="E1447" s="15">
        <f t="shared" si="89"/>
        <v>487.65749999999997</v>
      </c>
      <c r="F1447" s="15">
        <f t="shared" si="90"/>
        <v>508.86</v>
      </c>
      <c r="G1447" s="15">
        <f t="shared" si="91"/>
        <v>559.7460000000001</v>
      </c>
    </row>
    <row r="1448" spans="1:7" ht="12.75">
      <c r="A1448" s="16" t="s">
        <v>1379</v>
      </c>
      <c r="B1448" s="16" t="s">
        <v>1380</v>
      </c>
      <c r="C1448" s="15">
        <v>831.6</v>
      </c>
      <c r="D1448" s="15">
        <f t="shared" si="88"/>
        <v>889.8120000000001</v>
      </c>
      <c r="E1448" s="15">
        <f t="shared" si="89"/>
        <v>956.3399999999999</v>
      </c>
      <c r="F1448" s="15">
        <f t="shared" si="90"/>
        <v>997.92</v>
      </c>
      <c r="G1448" s="15">
        <f t="shared" si="91"/>
        <v>1097.712</v>
      </c>
    </row>
    <row r="1449" spans="1:7" ht="12.75">
      <c r="A1449" s="16" t="s">
        <v>1381</v>
      </c>
      <c r="B1449" s="16" t="s">
        <v>1382</v>
      </c>
      <c r="C1449" s="15">
        <v>178.08</v>
      </c>
      <c r="D1449" s="15">
        <f t="shared" si="88"/>
        <v>190.54560000000004</v>
      </c>
      <c r="E1449" s="15">
        <f t="shared" si="89"/>
        <v>204.792</v>
      </c>
      <c r="F1449" s="15">
        <f t="shared" si="90"/>
        <v>213.696</v>
      </c>
      <c r="G1449" s="15">
        <f t="shared" si="91"/>
        <v>235.06560000000002</v>
      </c>
    </row>
    <row r="1450" spans="1:7" ht="12.75">
      <c r="A1450" s="16" t="s">
        <v>1383</v>
      </c>
      <c r="B1450" s="16" t="s">
        <v>1384</v>
      </c>
      <c r="C1450" s="15">
        <v>356.4</v>
      </c>
      <c r="D1450" s="15">
        <f t="shared" si="88"/>
        <v>381.348</v>
      </c>
      <c r="E1450" s="15">
        <f t="shared" si="89"/>
        <v>409.85999999999996</v>
      </c>
      <c r="F1450" s="15">
        <f t="shared" si="90"/>
        <v>427.67999999999995</v>
      </c>
      <c r="G1450" s="15">
        <f t="shared" si="91"/>
        <v>470.448</v>
      </c>
    </row>
    <row r="1451" spans="1:7" ht="12.75">
      <c r="A1451" s="17" t="s">
        <v>2320</v>
      </c>
      <c r="B1451" s="18"/>
      <c r="C1451" s="18"/>
      <c r="D1451" s="18">
        <f t="shared" si="88"/>
        <v>0</v>
      </c>
      <c r="E1451" s="18">
        <f t="shared" si="89"/>
        <v>0</v>
      </c>
      <c r="F1451" s="18">
        <f t="shared" si="90"/>
        <v>0</v>
      </c>
      <c r="G1451" s="19">
        <f t="shared" si="91"/>
        <v>0</v>
      </c>
    </row>
    <row r="1452" spans="1:7" ht="12.75">
      <c r="A1452" s="16" t="s">
        <v>1385</v>
      </c>
      <c r="B1452" s="16" t="s">
        <v>1386</v>
      </c>
      <c r="C1452" s="15">
        <v>142</v>
      </c>
      <c r="D1452" s="15">
        <f t="shared" si="88"/>
        <v>151.94</v>
      </c>
      <c r="E1452" s="15">
        <f t="shared" si="89"/>
        <v>163.29999999999998</v>
      </c>
      <c r="F1452" s="15">
        <f t="shared" si="90"/>
        <v>170.4</v>
      </c>
      <c r="G1452" s="15">
        <f t="shared" si="91"/>
        <v>187.44</v>
      </c>
    </row>
    <row r="1453" spans="1:7" ht="12.75">
      <c r="A1453" s="16" t="s">
        <v>2321</v>
      </c>
      <c r="B1453" s="16" t="s">
        <v>2322</v>
      </c>
      <c r="C1453" s="15">
        <v>133</v>
      </c>
      <c r="D1453" s="15">
        <f t="shared" si="88"/>
        <v>142.31</v>
      </c>
      <c r="E1453" s="15">
        <f t="shared" si="89"/>
        <v>152.95</v>
      </c>
      <c r="F1453" s="15">
        <f t="shared" si="90"/>
        <v>159.6</v>
      </c>
      <c r="G1453" s="15">
        <f t="shared" si="91"/>
        <v>175.56</v>
      </c>
    </row>
    <row r="1454" spans="1:7" ht="12.75">
      <c r="A1454" s="16" t="s">
        <v>2323</v>
      </c>
      <c r="B1454" s="16" t="s">
        <v>2324</v>
      </c>
      <c r="C1454" s="15">
        <v>148.5</v>
      </c>
      <c r="D1454" s="15">
        <f t="shared" si="88"/>
        <v>158.895</v>
      </c>
      <c r="E1454" s="15">
        <f t="shared" si="89"/>
        <v>170.77499999999998</v>
      </c>
      <c r="F1454" s="15">
        <f t="shared" si="90"/>
        <v>178.2</v>
      </c>
      <c r="G1454" s="15">
        <f t="shared" si="91"/>
        <v>196.02</v>
      </c>
    </row>
    <row r="1455" spans="1:7" ht="12.75">
      <c r="A1455" s="16" t="s">
        <v>1387</v>
      </c>
      <c r="B1455" s="16" t="s">
        <v>1388</v>
      </c>
      <c r="C1455" s="15">
        <v>155</v>
      </c>
      <c r="D1455" s="15">
        <f t="shared" si="88"/>
        <v>165.85000000000002</v>
      </c>
      <c r="E1455" s="15">
        <f t="shared" si="89"/>
        <v>178.25</v>
      </c>
      <c r="F1455" s="15">
        <f t="shared" si="90"/>
        <v>186</v>
      </c>
      <c r="G1455" s="15">
        <f t="shared" si="91"/>
        <v>204.60000000000002</v>
      </c>
    </row>
    <row r="1456" spans="1:7" ht="12.75">
      <c r="A1456" s="16" t="s">
        <v>1389</v>
      </c>
      <c r="B1456" s="16" t="s">
        <v>1390</v>
      </c>
      <c r="C1456" s="15">
        <v>165</v>
      </c>
      <c r="D1456" s="15">
        <f t="shared" si="88"/>
        <v>176.55</v>
      </c>
      <c r="E1456" s="15">
        <f t="shared" si="89"/>
        <v>189.74999999999997</v>
      </c>
      <c r="F1456" s="15">
        <f t="shared" si="90"/>
        <v>198</v>
      </c>
      <c r="G1456" s="15">
        <f t="shared" si="91"/>
        <v>217.8</v>
      </c>
    </row>
    <row r="1457" spans="1:7" ht="12.75">
      <c r="A1457" s="16" t="s">
        <v>1391</v>
      </c>
      <c r="B1457" s="16" t="s">
        <v>1392</v>
      </c>
      <c r="C1457" s="15">
        <v>155</v>
      </c>
      <c r="D1457" s="15">
        <f t="shared" si="88"/>
        <v>165.85000000000002</v>
      </c>
      <c r="E1457" s="15">
        <f t="shared" si="89"/>
        <v>178.25</v>
      </c>
      <c r="F1457" s="15">
        <f t="shared" si="90"/>
        <v>186</v>
      </c>
      <c r="G1457" s="15">
        <f t="shared" si="91"/>
        <v>204.60000000000002</v>
      </c>
    </row>
    <row r="1458" spans="1:7" ht="12.75">
      <c r="A1458" s="16" t="s">
        <v>2325</v>
      </c>
      <c r="B1458" s="16" t="s">
        <v>2326</v>
      </c>
      <c r="C1458" s="15">
        <v>133</v>
      </c>
      <c r="D1458" s="15">
        <f t="shared" si="88"/>
        <v>142.31</v>
      </c>
      <c r="E1458" s="15">
        <f t="shared" si="89"/>
        <v>152.95</v>
      </c>
      <c r="F1458" s="15">
        <f t="shared" si="90"/>
        <v>159.6</v>
      </c>
      <c r="G1458" s="15">
        <f t="shared" si="91"/>
        <v>175.56</v>
      </c>
    </row>
    <row r="1459" spans="1:7" ht="12.75">
      <c r="A1459" s="16" t="s">
        <v>2327</v>
      </c>
      <c r="B1459" s="16" t="s">
        <v>2328</v>
      </c>
      <c r="C1459" s="15">
        <v>139.5</v>
      </c>
      <c r="D1459" s="15">
        <f t="shared" si="88"/>
        <v>149.26500000000001</v>
      </c>
      <c r="E1459" s="15">
        <f t="shared" si="89"/>
        <v>160.42499999999998</v>
      </c>
      <c r="F1459" s="15">
        <f t="shared" si="90"/>
        <v>167.4</v>
      </c>
      <c r="G1459" s="15">
        <f t="shared" si="91"/>
        <v>184.14000000000001</v>
      </c>
    </row>
    <row r="1460" spans="1:7" ht="12.75">
      <c r="A1460" s="16" t="s">
        <v>2329</v>
      </c>
      <c r="B1460" s="16" t="s">
        <v>2330</v>
      </c>
      <c r="C1460" s="15">
        <v>142</v>
      </c>
      <c r="D1460" s="15">
        <f t="shared" si="88"/>
        <v>151.94</v>
      </c>
      <c r="E1460" s="15">
        <f t="shared" si="89"/>
        <v>163.29999999999998</v>
      </c>
      <c r="F1460" s="15">
        <f t="shared" si="90"/>
        <v>170.4</v>
      </c>
      <c r="G1460" s="15">
        <f t="shared" si="91"/>
        <v>187.44</v>
      </c>
    </row>
    <row r="1461" spans="1:7" ht="12.75">
      <c r="A1461" s="16" t="s">
        <v>1393</v>
      </c>
      <c r="B1461" s="16" t="s">
        <v>1394</v>
      </c>
      <c r="C1461" s="15">
        <v>148.5</v>
      </c>
      <c r="D1461" s="15">
        <f t="shared" si="88"/>
        <v>158.895</v>
      </c>
      <c r="E1461" s="15">
        <f t="shared" si="89"/>
        <v>170.77499999999998</v>
      </c>
      <c r="F1461" s="15">
        <f t="shared" si="90"/>
        <v>178.2</v>
      </c>
      <c r="G1461" s="15">
        <f t="shared" si="91"/>
        <v>196.02</v>
      </c>
    </row>
    <row r="1462" spans="1:7" ht="12.75">
      <c r="A1462" s="16" t="s">
        <v>2331</v>
      </c>
      <c r="B1462" s="16" t="s">
        <v>2332</v>
      </c>
      <c r="C1462" s="15">
        <v>148.5</v>
      </c>
      <c r="D1462" s="15">
        <f t="shared" si="88"/>
        <v>158.895</v>
      </c>
      <c r="E1462" s="15">
        <f t="shared" si="89"/>
        <v>170.77499999999998</v>
      </c>
      <c r="F1462" s="15">
        <f t="shared" si="90"/>
        <v>178.2</v>
      </c>
      <c r="G1462" s="15">
        <f t="shared" si="91"/>
        <v>196.02</v>
      </c>
    </row>
    <row r="1463" spans="1:7" ht="12.75">
      <c r="A1463" s="17" t="s">
        <v>2333</v>
      </c>
      <c r="B1463" s="18"/>
      <c r="C1463" s="18"/>
      <c r="D1463" s="18">
        <f t="shared" si="88"/>
        <v>0</v>
      </c>
      <c r="E1463" s="18">
        <f t="shared" si="89"/>
        <v>0</v>
      </c>
      <c r="F1463" s="18">
        <f t="shared" si="90"/>
        <v>0</v>
      </c>
      <c r="G1463" s="19">
        <f t="shared" si="91"/>
        <v>0</v>
      </c>
    </row>
    <row r="1464" spans="1:7" ht="12.75">
      <c r="A1464" s="16" t="s">
        <v>1395</v>
      </c>
      <c r="B1464" s="16" t="s">
        <v>1396</v>
      </c>
      <c r="C1464" s="15">
        <v>10.77</v>
      </c>
      <c r="D1464" s="15">
        <f t="shared" si="88"/>
        <v>11.5239</v>
      </c>
      <c r="E1464" s="15">
        <f t="shared" si="89"/>
        <v>12.385499999999999</v>
      </c>
      <c r="F1464" s="15">
        <f t="shared" si="90"/>
        <v>12.924</v>
      </c>
      <c r="G1464" s="15">
        <f t="shared" si="91"/>
        <v>14.2164</v>
      </c>
    </row>
    <row r="1465" spans="1:7" ht="12.75">
      <c r="A1465" s="16" t="s">
        <v>1397</v>
      </c>
      <c r="B1465" s="16" t="s">
        <v>1398</v>
      </c>
      <c r="C1465" s="15">
        <v>10.77</v>
      </c>
      <c r="D1465" s="15">
        <f t="shared" si="88"/>
        <v>11.5239</v>
      </c>
      <c r="E1465" s="15">
        <f t="shared" si="89"/>
        <v>12.385499999999999</v>
      </c>
      <c r="F1465" s="15">
        <f t="shared" si="90"/>
        <v>12.924</v>
      </c>
      <c r="G1465" s="15">
        <f t="shared" si="91"/>
        <v>14.2164</v>
      </c>
    </row>
    <row r="1466" spans="1:7" ht="12.75">
      <c r="A1466" s="16" t="s">
        <v>1399</v>
      </c>
      <c r="B1466" s="16" t="s">
        <v>1400</v>
      </c>
      <c r="C1466" s="15">
        <v>10.77</v>
      </c>
      <c r="D1466" s="15">
        <f t="shared" si="88"/>
        <v>11.5239</v>
      </c>
      <c r="E1466" s="15">
        <f t="shared" si="89"/>
        <v>12.385499999999999</v>
      </c>
      <c r="F1466" s="15">
        <f t="shared" si="90"/>
        <v>12.924</v>
      </c>
      <c r="G1466" s="15">
        <f t="shared" si="91"/>
        <v>14.2164</v>
      </c>
    </row>
    <row r="1467" spans="1:7" ht="12.75">
      <c r="A1467" s="16" t="s">
        <v>1401</v>
      </c>
      <c r="B1467" s="16" t="s">
        <v>1402</v>
      </c>
      <c r="C1467" s="15">
        <v>10.77</v>
      </c>
      <c r="D1467" s="15">
        <f t="shared" si="88"/>
        <v>11.5239</v>
      </c>
      <c r="E1467" s="15">
        <f t="shared" si="89"/>
        <v>12.385499999999999</v>
      </c>
      <c r="F1467" s="15">
        <f t="shared" si="90"/>
        <v>12.924</v>
      </c>
      <c r="G1467" s="15">
        <f t="shared" si="91"/>
        <v>14.2164</v>
      </c>
    </row>
    <row r="1468" spans="1:7" ht="12.75">
      <c r="A1468" s="16" t="s">
        <v>1403</v>
      </c>
      <c r="B1468" s="16" t="s">
        <v>1404</v>
      </c>
      <c r="C1468" s="15">
        <v>11.54</v>
      </c>
      <c r="D1468" s="15">
        <f t="shared" si="88"/>
        <v>12.3478</v>
      </c>
      <c r="E1468" s="15">
        <f t="shared" si="89"/>
        <v>13.270999999999997</v>
      </c>
      <c r="F1468" s="15">
        <f t="shared" si="90"/>
        <v>13.847999999999999</v>
      </c>
      <c r="G1468" s="15">
        <f t="shared" si="91"/>
        <v>15.2328</v>
      </c>
    </row>
    <row r="1469" spans="1:7" ht="12.75">
      <c r="A1469" s="16" t="s">
        <v>1405</v>
      </c>
      <c r="B1469" s="16" t="s">
        <v>1406</v>
      </c>
      <c r="C1469" s="15">
        <v>11.54</v>
      </c>
      <c r="D1469" s="15">
        <f t="shared" si="88"/>
        <v>12.3478</v>
      </c>
      <c r="E1469" s="15">
        <f t="shared" si="89"/>
        <v>13.270999999999997</v>
      </c>
      <c r="F1469" s="15">
        <f t="shared" si="90"/>
        <v>13.847999999999999</v>
      </c>
      <c r="G1469" s="15">
        <f t="shared" si="91"/>
        <v>15.2328</v>
      </c>
    </row>
    <row r="1470" spans="1:7" ht="12.75">
      <c r="A1470" s="16" t="s">
        <v>1407</v>
      </c>
      <c r="B1470" s="16" t="s">
        <v>1408</v>
      </c>
      <c r="C1470" s="15">
        <v>11.54</v>
      </c>
      <c r="D1470" s="15">
        <f t="shared" si="88"/>
        <v>12.3478</v>
      </c>
      <c r="E1470" s="15">
        <f t="shared" si="89"/>
        <v>13.270999999999997</v>
      </c>
      <c r="F1470" s="15">
        <f t="shared" si="90"/>
        <v>13.847999999999999</v>
      </c>
      <c r="G1470" s="15">
        <f t="shared" si="91"/>
        <v>15.2328</v>
      </c>
    </row>
    <row r="1471" spans="1:7" ht="12.75">
      <c r="A1471" s="16" t="s">
        <v>1409</v>
      </c>
      <c r="B1471" s="16" t="s">
        <v>1410</v>
      </c>
      <c r="C1471" s="15">
        <v>72</v>
      </c>
      <c r="D1471" s="15">
        <f t="shared" si="88"/>
        <v>77.04</v>
      </c>
      <c r="E1471" s="15">
        <f t="shared" si="89"/>
        <v>82.8</v>
      </c>
      <c r="F1471" s="15">
        <f t="shared" si="90"/>
        <v>86.39999999999999</v>
      </c>
      <c r="G1471" s="15">
        <f t="shared" si="91"/>
        <v>95.04</v>
      </c>
    </row>
  </sheetData>
  <mergeCells count="70">
    <mergeCell ref="A14:G14"/>
    <mergeCell ref="A17:A18"/>
    <mergeCell ref="B17:B18"/>
    <mergeCell ref="C17:C18"/>
    <mergeCell ref="D17:G17"/>
    <mergeCell ref="A235:G235"/>
    <mergeCell ref="A237:G237"/>
    <mergeCell ref="A141:G141"/>
    <mergeCell ref="A19:G19"/>
    <mergeCell ref="A138:G138"/>
    <mergeCell ref="A29:G29"/>
    <mergeCell ref="A42:G42"/>
    <mergeCell ref="A778:G778"/>
    <mergeCell ref="A642:G642"/>
    <mergeCell ref="A644:G644"/>
    <mergeCell ref="A647:G647"/>
    <mergeCell ref="A650:G650"/>
    <mergeCell ref="A1463:G1463"/>
    <mergeCell ref="A1339:G1339"/>
    <mergeCell ref="A1341:G1341"/>
    <mergeCell ref="A1379:G1379"/>
    <mergeCell ref="A1390:G1390"/>
    <mergeCell ref="A1393:G1393"/>
    <mergeCell ref="A1439:G1439"/>
    <mergeCell ref="A1442:G1442"/>
    <mergeCell ref="A1451:G1451"/>
    <mergeCell ref="A1418:G1418"/>
    <mergeCell ref="A439:G439"/>
    <mergeCell ref="A592:G592"/>
    <mergeCell ref="A622:G622"/>
    <mergeCell ref="A625:G625"/>
    <mergeCell ref="A594:G594"/>
    <mergeCell ref="A616:G616"/>
    <mergeCell ref="A51:G51"/>
    <mergeCell ref="A53:G53"/>
    <mergeCell ref="A249:G249"/>
    <mergeCell ref="A262:G262"/>
    <mergeCell ref="A66:G66"/>
    <mergeCell ref="A69:G69"/>
    <mergeCell ref="A116:G116"/>
    <mergeCell ref="A130:G130"/>
    <mergeCell ref="A199:G199"/>
    <mergeCell ref="A203:G203"/>
    <mergeCell ref="A630:G630"/>
    <mergeCell ref="A634:G634"/>
    <mergeCell ref="A946:G946"/>
    <mergeCell ref="A961:G961"/>
    <mergeCell ref="A925:G925"/>
    <mergeCell ref="A944:G944"/>
    <mergeCell ref="A894:G894"/>
    <mergeCell ref="A905:G905"/>
    <mergeCell ref="A917:G917"/>
    <mergeCell ref="A920:G920"/>
    <mergeCell ref="A1015:G1015"/>
    <mergeCell ref="A1018:G1018"/>
    <mergeCell ref="A1024:G1024"/>
    <mergeCell ref="A1046:G1046"/>
    <mergeCell ref="A1055:G1055"/>
    <mergeCell ref="A1060:G1060"/>
    <mergeCell ref="A1106:G1106"/>
    <mergeCell ref="A1118:G1118"/>
    <mergeCell ref="A1125:G1125"/>
    <mergeCell ref="A1156:G1156"/>
    <mergeCell ref="A1163:G1163"/>
    <mergeCell ref="A1303:G1303"/>
    <mergeCell ref="A1421:G1421"/>
    <mergeCell ref="A1305:G1305"/>
    <mergeCell ref="A1319:G1319"/>
    <mergeCell ref="A1405:G1405"/>
    <mergeCell ref="A1408:G1408"/>
  </mergeCells>
  <hyperlinks>
    <hyperlink ref="A12" r:id="rId1" display="www.scalemodel.ru"/>
    <hyperlink ref="C12" r:id="rId2" display="info@scalemodel.ru"/>
  </hyperlinks>
  <printOptions/>
  <pageMargins left="0.15748031496062992" right="0.1968503937007874" top="0.18" bottom="0.43" header="0.5118110236220472" footer="0.17"/>
  <pageSetup horizontalDpi="1200" verticalDpi="1200" orientation="portrait" paperSize="9" r:id="rId3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1</cp:lastModifiedBy>
  <cp:lastPrinted>2005-04-05T07:10:27Z</cp:lastPrinted>
  <dcterms:created xsi:type="dcterms:W3CDTF">2005-03-28T08:49:19Z</dcterms:created>
  <dcterms:modified xsi:type="dcterms:W3CDTF">2005-04-05T07:10:46Z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